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徐婉庭(原檔在E)\【重要1-1】證照核銷單\"/>
    </mc:Choice>
  </mc:AlternateContent>
  <xr:revisionPtr revIDLastSave="0" documentId="13_ncr:1_{356ABE55-A133-4B68-B1AB-EEF139FABF81}" xr6:coauthVersionLast="36" xr6:coauthVersionMax="36" xr10:uidLastSave="{00000000-0000-0000-0000-000000000000}"/>
  <bookViews>
    <workbookView xWindow="0" yWindow="0" windowWidth="28800" windowHeight="11856" activeTab="1" xr2:uid="{B552E204-C141-4E28-B54F-63967A8EC711}"/>
  </bookViews>
  <sheets>
    <sheet name="112學年度修正新增彙整表" sheetId="4" r:id="rId1"/>
    <sheet name="112學年全校補助資料(各系)" sheetId="1" r:id="rId2"/>
    <sheet name="工作表1" sheetId="10" r:id="rId3"/>
  </sheets>
  <definedNames>
    <definedName name="_xlnm._FilterDatabase" localSheetId="1" hidden="1">'112學年全校補助資料(各系)'!$A$1:$H$510</definedName>
    <definedName name="_xlnm._FilterDatabase" localSheetId="0" hidden="1">'112學年度修正新增彙整表'!$A$8:$F$56</definedName>
    <definedName name="_xlnm.Print_Area" localSheetId="1">'112學年全校補助資料(各系)'!$A$1:$H$510</definedName>
    <definedName name="_xlnm.Print_Area" localSheetId="0">'112學年度修正新增彙整表'!$B$1:$G$66</definedName>
    <definedName name="_xlnm.Print_Titles" localSheetId="1">'112學年全校補助資料(各系)'!$1:$1</definedName>
    <definedName name="_xlnm.Print_Titles" localSheetId="0">'112學年度修正新增彙整表'!$7:$8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3" i="4"/>
  <c r="G5" i="4" l="1"/>
  <c r="F4" i="4"/>
  <c r="F3" i="4"/>
  <c r="F5" i="4" l="1"/>
  <c r="Q503" i="1" l="1"/>
  <c r="Q304" i="1" l="1"/>
  <c r="Q303" i="1"/>
  <c r="Q302" i="1"/>
  <c r="Q305" i="1" l="1"/>
  <c r="Q457" i="1" l="1"/>
  <c r="Q380" i="1"/>
  <c r="Q366" i="1" l="1"/>
  <c r="Q353" i="1"/>
  <c r="Q343" i="1"/>
  <c r="Q271" i="1" l="1"/>
  <c r="Q241" i="1" l="1"/>
  <c r="Q214" i="1"/>
  <c r="Q153" i="1"/>
  <c r="Q135" i="1"/>
  <c r="Q113" i="1" l="1"/>
  <c r="Q112" i="1"/>
  <c r="Q111" i="1"/>
  <c r="Q114" i="1" l="1"/>
  <c r="Q76" i="1" l="1"/>
  <c r="Q78" i="1" s="1"/>
  <c r="Q66" i="1"/>
  <c r="Q65" i="1"/>
  <c r="Q2" i="1"/>
  <c r="Q67" i="1" l="1"/>
</calcChain>
</file>

<file path=xl/sharedStrings.xml><?xml version="1.0" encoding="utf-8"?>
<sst xmlns="http://schemas.openxmlformats.org/spreadsheetml/2006/main" count="7559" uniqueCount="1835">
  <si>
    <t>(MOS)Microsoft Office Specialist for Office Master</t>
  </si>
  <si>
    <t>-</t>
  </si>
  <si>
    <t>Microsoft</t>
  </si>
  <si>
    <t>Microsoft</t>
    <phoneticPr fontId="2" type="noConversion"/>
  </si>
  <si>
    <t>-</t>
    <phoneticPr fontId="3" type="noConversion"/>
  </si>
  <si>
    <t>ISO22000 Food Safety Management Systems Internal Auditor Training</t>
  </si>
  <si>
    <t>LSVT</t>
    <phoneticPr fontId="2" type="noConversion"/>
  </si>
  <si>
    <t>LSVT Global</t>
    <phoneticPr fontId="2" type="noConversion"/>
  </si>
  <si>
    <t>VitalStim</t>
    <phoneticPr fontId="2" type="noConversion"/>
  </si>
  <si>
    <t>VitalStim TM</t>
    <phoneticPr fontId="2" type="noConversion"/>
  </si>
  <si>
    <t>The University of Southern California Division of Occupational Science and Occupational Therapy</t>
  </si>
  <si>
    <t>Neuro-Developmental Treatment Association (NDTA)</t>
  </si>
  <si>
    <t>Redcord Neurac 1</t>
  </si>
  <si>
    <t>Sling Exercise Therapy</t>
  </si>
  <si>
    <t>GYROTONIC® International Headquarters</t>
  </si>
  <si>
    <t>Dr. Vodder Academy International –Manual Lymphatic Drainage Level I</t>
  </si>
  <si>
    <t xml:space="preserve">Dr. Vodder Academy International </t>
  </si>
  <si>
    <t>International Dynamic Tape Level 1</t>
  </si>
  <si>
    <t>DYNAMIC TAPE®</t>
  </si>
  <si>
    <t>Active Intro and Multi suspension</t>
  </si>
  <si>
    <t>Active Advanced and Functional Movement Screen</t>
  </si>
  <si>
    <t>Introduction to Redcord Rehabilitation</t>
  </si>
  <si>
    <t>-</t>
    <phoneticPr fontId="2" type="noConversion"/>
  </si>
  <si>
    <t>Oracle</t>
  </si>
  <si>
    <t>Autodesk-AutoCAD</t>
    <phoneticPr fontId="2" type="noConversion"/>
  </si>
  <si>
    <t>Autodesk</t>
  </si>
  <si>
    <t>Autodesk-Maya</t>
  </si>
  <si>
    <t>Adobe Certified Associate - Adobe Photoshop  CC</t>
  </si>
  <si>
    <t>Adobe Certified Associate - Adobe Photoshop CC</t>
    <phoneticPr fontId="2" type="noConversion"/>
  </si>
  <si>
    <t>Adobe</t>
  </si>
  <si>
    <t>Adobe Certified Associate - Web Communication using Adobe Dreamweaver CS3</t>
    <phoneticPr fontId="2" type="noConversion"/>
  </si>
  <si>
    <t>Adobe Certified Associate - Adobe Dreamweaver CC</t>
    <phoneticPr fontId="2" type="noConversion"/>
  </si>
  <si>
    <t>(MOS)Microsoft Office Specialist for Office Master</t>
    <phoneticPr fontId="3" type="noConversion"/>
  </si>
  <si>
    <t>GOOGLE APPS</t>
    <phoneticPr fontId="2" type="noConversion"/>
  </si>
  <si>
    <t>GOOGLE</t>
  </si>
  <si>
    <t>Programing in html5 with JavaScript and CSS3</t>
    <phoneticPr fontId="2" type="noConversion"/>
  </si>
  <si>
    <t>Certified Internet Webmaster</t>
  </si>
  <si>
    <t>Adobe Certified Expert for InDesign CS6</t>
  </si>
  <si>
    <t>Adobe Certified Expert(ACE)</t>
    <phoneticPr fontId="2" type="noConversion"/>
  </si>
  <si>
    <t>Adobe</t>
    <phoneticPr fontId="2" type="noConversion"/>
  </si>
  <si>
    <t>Adobe Certified Associate - Web Communication using Adobe Dreamweaver CS3</t>
  </si>
  <si>
    <t>Adobe Certified Associate - Adobe Photoshop CC</t>
    <phoneticPr fontId="3" type="noConversion"/>
  </si>
  <si>
    <t>Adobe Certified Associate - Adobe Flash</t>
  </si>
  <si>
    <t>Adobe Certified Associate - Adobe Flash CC</t>
    <phoneticPr fontId="3" type="noConversion"/>
  </si>
  <si>
    <t>Arduino C</t>
    <phoneticPr fontId="2" type="noConversion"/>
  </si>
  <si>
    <t>BASIC Stamp</t>
    <phoneticPr fontId="2" type="noConversion"/>
  </si>
  <si>
    <t>(CCDA)Cisco Certified Design Associate
(CCNA)Cisco Certified Network Associate
(CCDP)Cisco Certified Design Professional
(CCIE-Voice)Cisco Certified Internetwork Expert - Voice
(CCIE-Storage Networking)Cisco Certified Internetwork Expert - Storage Networking
(CCIE-Service Provider)Cisco Certified Internetwork Expert - Service Provider
(CCIE-Security)Cisco Certified Internetwork Expert - Security
(CCIE-Routing )Cisco Certified Internetwork Expert - Routing
(CCIE-Routing &amp; Switching)Cisco Certified Internetwork Expert - Routing &amp; Switching
(CCNP)Cisco Certified Network Professional</t>
    <phoneticPr fontId="3" type="noConversion"/>
  </si>
  <si>
    <t>Cisco</t>
  </si>
  <si>
    <t xml:space="preserve">CLAD(Certified LabVIEW Associate Developer) </t>
  </si>
  <si>
    <t>National Instruments</t>
    <phoneticPr fontId="2" type="noConversion"/>
  </si>
  <si>
    <t>(FPGA)Field Programmable Gate Array</t>
  </si>
  <si>
    <t>HTML5 Application  Development Fundamentals</t>
  </si>
  <si>
    <t>ISMS(Information Security Management Systems)</t>
  </si>
  <si>
    <t>The International Register of Certificated Auditors (IRCA)</t>
    <phoneticPr fontId="2" type="noConversion"/>
  </si>
  <si>
    <t>(JNCIA-AC)Juniper Networks Certified Internet Associate Unified Access Control Track
(JNCIA-DX)Juniper Networks Certified Internet Associate DX Track
(JNCIA-E)Juniper Networks Certified Internet Associate E-series Routers Track
(JNCIA-ER)Juniper Networks Certified Internet Associate Enterprise Routing Track
(JNCIA-EX)Juniper Networks Certified Internet Associate Enterprise Switching Track
(JNCIA-FWV)Juniper Networks Certified Internet Associate Firewall/VPN Track
(JNCIA-IDP)Juniper Networks Certified Internet Associate Intrusion Detection and Prevention Track
(JNCIA-JUNOS)Juniper Networks Certified Internet Associate JUNOS Track
(JNCIA-M)Juniper Networks Certified Internet Associate M/T-series Routers Track
(JNCIA-SSL)Juniper Networks Certified Internet Associate SSL Track
(JNCIA-WX)Juniper Networks Certified Internet Associate WX Track</t>
    <phoneticPr fontId="3" type="noConversion"/>
  </si>
  <si>
    <t>Juniper Networks</t>
    <phoneticPr fontId="2" type="noConversion"/>
  </si>
  <si>
    <t>(JNCIS-E)Juniper Networks Certified Internet Specialist E-series Routers Track
(JNCIS-ER)Juniper Networks Certified Internet Specialist Enterprise Routing Track
(JNCIS-ES)Juniper Networks Certified Internet Specialist Enhanced Services Track
(JNCIS-FWV)Juniper Networks Certified Internet Associate Firewall/VPN Track
(JNCIS-M)Juniper Networks Certified Internet Specialist M/T-series Routers Track
(JNCIS-SEC)Juniper Networks Certified Internet Specialist JUNOS Security Track
(JNCIS-SSL)Juniper Networks Certified Internet Specialist SSL Track</t>
    <phoneticPr fontId="3" type="noConversion"/>
  </si>
  <si>
    <t>(LPI)Linux Professional Institute Certification - LPIC-1
(LPI)Linux Professional Institute Certification - LPIC-2
(LPI)Linux Professional Institute Certification - LPIC-3</t>
    <phoneticPr fontId="3" type="noConversion"/>
  </si>
  <si>
    <t>LPI</t>
    <phoneticPr fontId="2" type="noConversion"/>
  </si>
  <si>
    <t>(MTA )Microsoft Technology Associate</t>
  </si>
  <si>
    <t>Microsoft</t>
    <phoneticPr fontId="3" type="noConversion"/>
  </si>
  <si>
    <t>(MCP)Microsoft Certified Professional</t>
  </si>
  <si>
    <t>(MCTS)Microsoft Certified Technology Specialist</t>
  </si>
  <si>
    <t>(MCTS)Microsoft Certified Technology Specialist</t>
    <phoneticPr fontId="2" type="noConversion"/>
  </si>
  <si>
    <t>(MCDBA)Microsoft Certified Database Administrator on Microsoft SQL Server 2000</t>
  </si>
  <si>
    <t>MCDBA(Microsoft Certified Database Administrator)</t>
    <phoneticPr fontId="3" type="noConversion"/>
  </si>
  <si>
    <t>(MCSD)Microsoft Certified Solution Developer for Microsoft .NET</t>
  </si>
  <si>
    <t>MCSD.NET(C#)</t>
    <phoneticPr fontId="2" type="noConversion"/>
  </si>
  <si>
    <t>(OCP)Oracle Certified Professional, Java SE 5 Programmer</t>
  </si>
  <si>
    <t>Oracle</t>
    <phoneticPr fontId="2" type="noConversion"/>
  </si>
  <si>
    <t>Propeller C</t>
    <phoneticPr fontId="2" type="noConversion"/>
  </si>
  <si>
    <t>PIMS(Personal Information Management System)</t>
    <phoneticPr fontId="2" type="noConversion"/>
  </si>
  <si>
    <t>BSI</t>
    <phoneticPr fontId="2" type="noConversion"/>
  </si>
  <si>
    <t>Parallax Certified Professional (PCP)</t>
  </si>
  <si>
    <t>Parallax Inc.</t>
    <phoneticPr fontId="2" type="noConversion"/>
  </si>
  <si>
    <t>Reallusion Certified Associate</t>
    <phoneticPr fontId="3" type="noConversion"/>
  </si>
  <si>
    <t xml:space="preserve">Reallusion Certified Associate </t>
  </si>
  <si>
    <t>Reallusion Inc</t>
  </si>
  <si>
    <t>Reallusion Certified Director</t>
  </si>
  <si>
    <t>Reallusion Certified Trainer</t>
  </si>
  <si>
    <t>Sun Microsystems</t>
    <phoneticPr fontId="2" type="noConversion"/>
  </si>
  <si>
    <t>(SCWCD)Sun Certified Web Component Developer</t>
    <phoneticPr fontId="3" type="noConversion"/>
  </si>
  <si>
    <t>Unity Technologies</t>
    <phoneticPr fontId="2" type="noConversion"/>
  </si>
  <si>
    <t>AWS Certified Cloud Practitioner</t>
    <phoneticPr fontId="2" type="noConversion"/>
  </si>
  <si>
    <t>AWS Certified Solutions Architect - Associate</t>
    <phoneticPr fontId="2" type="noConversion"/>
  </si>
  <si>
    <t>AWS Certified SysOps Administrator – Associate</t>
    <phoneticPr fontId="2" type="noConversion"/>
  </si>
  <si>
    <t>AWS Certified Developer - Associate</t>
    <phoneticPr fontId="2" type="noConversion"/>
  </si>
  <si>
    <t>AWS Certified Solutions Architect – Professional</t>
    <phoneticPr fontId="2" type="noConversion"/>
  </si>
  <si>
    <t>AWS Certified DevOps Engineer – Professional</t>
    <phoneticPr fontId="2" type="noConversion"/>
  </si>
  <si>
    <t>AWS Certified Data Analytics - Specialty</t>
    <phoneticPr fontId="2" type="noConversion"/>
  </si>
  <si>
    <t>AWS Certified Advanced Networking - Specialty</t>
    <phoneticPr fontId="2" type="noConversion"/>
  </si>
  <si>
    <t>AWS Certified Database - Specialty</t>
    <phoneticPr fontId="2" type="noConversion"/>
  </si>
  <si>
    <t>AWS Certified Machine Learning - Specialty</t>
    <phoneticPr fontId="2" type="noConversion"/>
  </si>
  <si>
    <t>AWS Certified Security – Specialty</t>
    <phoneticPr fontId="2" type="noConversion"/>
  </si>
  <si>
    <t>Red Hat</t>
    <phoneticPr fontId="2" type="noConversion"/>
  </si>
  <si>
    <t>Hybrid Apps Associate</t>
    <phoneticPr fontId="2" type="noConversion"/>
  </si>
  <si>
    <t>Shenyi Inc</t>
    <phoneticPr fontId="2" type="noConversion"/>
  </si>
  <si>
    <t>Hybrid Apps Specialis</t>
    <phoneticPr fontId="2" type="noConversion"/>
  </si>
  <si>
    <t xml:space="preserve">DP-100: Designing and Implementing a Data Science Solution on Azure </t>
    <phoneticPr fontId="3" type="noConversion"/>
  </si>
  <si>
    <t>DP-101: Designing and Implementing a Data Science Solution on Azure</t>
    <phoneticPr fontId="3" type="noConversion"/>
  </si>
  <si>
    <t xml:space="preserve">Microsoft </t>
    <phoneticPr fontId="2" type="noConversion"/>
  </si>
  <si>
    <t>(ACP)Adobe Certified Professional-Photoshop
(ACP)Adobe Certified Professional-Illustrator
(ACP)Adobe Certified Professional-InDesign
(ACP)Adobe Certified Professional-Dreamweaver
(ACP)Adobe Certified Professional-Animate
(ACP)Adobe Certified Professional-Premiere Pro
(ACP)Adobe Certified Professional-After Effects</t>
  </si>
  <si>
    <t>(ACP)Adobe Certified Professional</t>
  </si>
  <si>
    <t>ACU-3ds Max</t>
  </si>
  <si>
    <t>EC-Council Associate Certifications</t>
  </si>
  <si>
    <t>EC-Council</t>
  </si>
  <si>
    <t>(AIL)Artificial Intelligence Literacy Certification Programs - Fundamentals
(AIL)Artificial Intelligence Literacy Certification Programs - Specialist
(AIL)Artificial Intelligence Literacy Certification Programs - Expert</t>
  </si>
  <si>
    <t>(DMT)Digital Multimedia Technology Programs - Fundamentals Level
(DMT)Digital Multimedia Technology Programs - Essentials Level</t>
  </si>
  <si>
    <t>(SSE)SiliconStone Education</t>
  </si>
  <si>
    <t>SiliconStone Education</t>
  </si>
  <si>
    <t>(MCF)Microsoft Certified Fundamentals</t>
  </si>
  <si>
    <t>(ITS)Information Technology Specialist</t>
  </si>
  <si>
    <t>Sun Microsystems</t>
  </si>
  <si>
    <t>MCSD for .NET(C#)</t>
  </si>
  <si>
    <t>(MCTS)Microsoft Certified Technology Specialist: .NET Framework 2.0 Distributed Applications</t>
  </si>
  <si>
    <t xml:space="preserve">(MCTS)Microsoft Certified Technology Specialist: 
.NET Framework 2.0 Distributed Applications </t>
  </si>
  <si>
    <t>(OCE) Oracle Database SQL Certified Expert</t>
  </si>
  <si>
    <t xml:space="preserve">(OCE) Oracle Database SQL Expert </t>
  </si>
  <si>
    <t>(CCDA)Cisco Certified Design Associate</t>
  </si>
  <si>
    <t>CCDA</t>
  </si>
  <si>
    <t>(CCNA)Cisco Certified Network Associate</t>
  </si>
  <si>
    <t xml:space="preserve">CCNA(CISCO Certified Network Associate) </t>
  </si>
  <si>
    <t>(CCDE)Cisco Certified Design Expert</t>
  </si>
  <si>
    <t>CCDP(Cisco Certified Design Professional)</t>
  </si>
  <si>
    <t>(CCIE-Voice)Cisco Certified Internetwork Expert - Voice
(CCIE-Storage Networking)Cisco Certified Internetwork Expert - Storage Networking
(CCIE-Service Provider)Cisco Certified Internetwork Expert - Service Provider
(CCIE-Security)Cisco Certified Internetwork Expert - Security
(CCIE-Routing )Cisco Certified Internetwork Expert - Routing
(CCIE-Routing &amp; Switching)Cisco Certified Internetwork Expert - Routing &amp; Switching</t>
  </si>
  <si>
    <t>CCIE(Cisco Certified Internetwork Expert )</t>
  </si>
  <si>
    <t>(CCNP)Cisco Certified Network Professional</t>
  </si>
  <si>
    <t>CCNP(Cisco Certified Network Professional)</t>
  </si>
  <si>
    <t>SCJD(Sun Certified Java Developer)</t>
  </si>
  <si>
    <t>(SCDJWS)Sun Certified Developer for Java Web Services</t>
  </si>
  <si>
    <t>(MCPD)Microsoft Certified Professional Developer: Windows Developer
(MCPD)Microsoft Certified Professional Developer: Web Developer
(MCPD)Microsoft Certified Professional Developer: Enterprise Applications Developer</t>
  </si>
  <si>
    <t>(MCPD)Microsoft Certified Professional Developer</t>
  </si>
  <si>
    <t>(MCT)Microsoft Certified Trainer</t>
  </si>
  <si>
    <t>(MVP)Microsoft Most Valuable Professional</t>
  </si>
  <si>
    <t xml:space="preserve">LPIC </t>
  </si>
  <si>
    <t>LPI</t>
  </si>
  <si>
    <t>MCDBA: Microsoft Certified Database Administrator</t>
  </si>
  <si>
    <t>MCSE: Microsoft Certified Systems Engineer</t>
  </si>
  <si>
    <t>MCSA: Microsoft Certified System Administrator</t>
  </si>
  <si>
    <t>MCSD: Microsoft Certified Solution Developer</t>
  </si>
  <si>
    <t>Adobe Certified Professional - Adobe Photoshop</t>
  </si>
  <si>
    <t>Adobe Certified Professional - Adobe Dreamweaver</t>
  </si>
  <si>
    <t>Adobe Certified Professional - Adobe Illustrator</t>
  </si>
  <si>
    <t>Adobe Certified Professional - InDesign</t>
  </si>
  <si>
    <t>GOOGLE  APPS</t>
  </si>
  <si>
    <t>Corel Draw</t>
  </si>
  <si>
    <t>Corel DRAW</t>
  </si>
  <si>
    <t>COREL Corp</t>
  </si>
  <si>
    <t>Corel Painter</t>
  </si>
  <si>
    <t>Adobe Certified Expert for InDesign</t>
  </si>
  <si>
    <t>ACE</t>
  </si>
  <si>
    <t>Avaya Inc</t>
  </si>
  <si>
    <t>SSE-Photography</t>
  </si>
  <si>
    <t>Silicon Stone Education</t>
  </si>
  <si>
    <t>CIW</t>
  </si>
  <si>
    <t>(APMP)AFAQ Project Management Professional - Level A</t>
  </si>
  <si>
    <t>AFAQ AFNOR INTERNATIONAL</t>
  </si>
  <si>
    <t>(MOS)Microsoft Office Specialist</t>
  </si>
  <si>
    <t>Google</t>
  </si>
  <si>
    <t>Google analytics</t>
  </si>
  <si>
    <t>CIRRUS Education Inc.</t>
  </si>
  <si>
    <t>ACP-Photoshop</t>
  </si>
  <si>
    <t>ACP-Illustrator</t>
  </si>
  <si>
    <t>ACP-InDesign</t>
  </si>
  <si>
    <t>(ACP)Adobe Certified Professional-Dreamweaver</t>
  </si>
  <si>
    <t>ACP-Dreamweaver</t>
  </si>
  <si>
    <t>ACP-Animate</t>
  </si>
  <si>
    <t>ACP-Premiere Pro</t>
  </si>
  <si>
    <t>ACP-After Effects</t>
  </si>
  <si>
    <t>(ACU)Autodesk Certified User - 3ds Max</t>
  </si>
  <si>
    <t>(ACU)Autodesk Certified User - Maya</t>
  </si>
  <si>
    <t>ACU-Maya</t>
  </si>
  <si>
    <t>(DMT)Digital Multimedia Technology Programs - Fundamentals Level</t>
  </si>
  <si>
    <t>DMT-Fundamentals Level</t>
  </si>
  <si>
    <t>(DMT)Digital Multimedia Technology Programs - Essentials Level</t>
  </si>
  <si>
    <t>DMT-Essentials Level</t>
  </si>
  <si>
    <t>TQC+ Illustrator</t>
  </si>
  <si>
    <t>TQC+ photoshop</t>
  </si>
  <si>
    <t>Adobe Certified Professional - Adobe InDesign</t>
  </si>
  <si>
    <t>Adobe Certified Professional - Adobe Animate</t>
  </si>
  <si>
    <t>Adobe Certified Professional - Adobe Premiere Pro</t>
  </si>
  <si>
    <t>Adobe Certified Professional - Adobe After Effects</t>
  </si>
  <si>
    <t>Intelligent Software</t>
  </si>
  <si>
    <t>Autodesk-3ds Max</t>
  </si>
  <si>
    <t>(CSWA)Certified SolidWorks Associate</t>
  </si>
  <si>
    <t>SolidWorks</t>
  </si>
  <si>
    <t>(ACU)Autodesk Certified User - AutoCAD</t>
  </si>
  <si>
    <t>ACU-AutoCAD</t>
  </si>
  <si>
    <t>(ACU)Autodesk Certified User - Inventor</t>
  </si>
  <si>
    <t>ACU-Inventor</t>
  </si>
  <si>
    <t>Autodesk-Alias</t>
  </si>
  <si>
    <t>AliasStudio</t>
  </si>
  <si>
    <t>TQC: CA AutoCAD 2D</t>
  </si>
  <si>
    <t>TQC: CA AutoCAD 3D</t>
  </si>
  <si>
    <t xml:space="preserve">TQC-CA Pro/E </t>
  </si>
  <si>
    <t xml:space="preserve">TQC-WD FrontPage </t>
  </si>
  <si>
    <t xml:space="preserve">TQC-WD Dreamweave </t>
  </si>
  <si>
    <t xml:space="preserve">TQC-IP PhotoImpact </t>
  </si>
  <si>
    <t xml:space="preserve">TQC-MD FLASH </t>
  </si>
  <si>
    <t>Adobe Certified Associate - Adobe Illustrator</t>
  </si>
  <si>
    <t>TQC+ photoshop</t>
    <phoneticPr fontId="2" type="noConversion"/>
  </si>
  <si>
    <t>TQC+ Illustrator</t>
    <phoneticPr fontId="2" type="noConversion"/>
  </si>
  <si>
    <t>TQC+Dreamweaver(CS6)</t>
    <phoneticPr fontId="2" type="noConversion"/>
  </si>
  <si>
    <t>TQC-Windows</t>
    <phoneticPr fontId="2" type="noConversion"/>
  </si>
  <si>
    <t>Autodesk Certified User: AutoCAD</t>
  </si>
  <si>
    <t>Autodesk-AutoCAD</t>
  </si>
  <si>
    <t>CFA Institute</t>
  </si>
  <si>
    <t>GARP (Global Association of Risk Professional)</t>
  </si>
  <si>
    <t xml:space="preserve"> (MOS)Microsoft Office Specialist</t>
  </si>
  <si>
    <r>
      <rPr>
        <sz val="12"/>
        <color theme="1"/>
        <rFont val="標楷體"/>
        <family val="4"/>
        <charset val="136"/>
      </rPr>
      <t>國外</t>
    </r>
  </si>
  <si>
    <t>(SSE)SiliconStone Education - HTML5
(SSE)SiliconStone Education - CSS3
(SSE)SiliconStone Education - AI Essentials
(SSE)SiliconStone Education - AI Knowledge Today
(SSE)SiliconStone Education -Machine Learning Essentials</t>
  </si>
  <si>
    <t>(MCF)Microsoft Certified Fundamentals-Azure Fundamentals
(MCF)Microsoft Certified Fundamentals-Azure AI Fundamentals
(MCF)Microsoft Certified Fundamentals-Azure Data Fundamentals
(MCF)Microsoft Certified Fundamentals-Dynamics 365 Fundamentals
(MCF)Microsoft Certified Fundamentals-Microsoft 365 Fundamentals
(MCF)Microsoft Certified Fundamentals-Power Platform Fundamentals</t>
  </si>
  <si>
    <t>(ITS)Information Technology Specialist-- Networking
(ITS)Information Technology Specialist-- Network Security
(ITS)Information Technology Specialist-- Device Configuration and Management
(ITS)Information Technology Specialist-- HTML5 Application Development
(ITS)Information Technology Specialist-- HTML and CSS
(ITS)Information Technology Specialist-- Databases
(ITS)Information Technology Specialist--Java
(ITS)Information Technology Specialist--Artificial Intelligence
(ITS)Information Technology Specialist--Cloud Computing
(ITS)Information Technology Specialist--Computational Thinking
(ITS)Information Technology Specialist--Cybersecurity
(ITS)Information Technology Specialist--Python
(ITS)Information Technology Specialist--JavaScript
(ITS)Information Technology Specialist--Software Development</t>
  </si>
  <si>
    <t>ACA-Photoshop</t>
  </si>
  <si>
    <t>ACA-Illustrator</t>
  </si>
  <si>
    <t>ACA-Flash</t>
  </si>
  <si>
    <t>ACA-Dreamweaver</t>
  </si>
  <si>
    <t>Adobe Certified Instructor in Premiere/Encore/OnLocationR CS3</t>
  </si>
  <si>
    <t>ACA-Premiere</t>
  </si>
  <si>
    <t>Adobe Certified Associate InDesign CC</t>
  </si>
  <si>
    <t xml:space="preserve">ACA-Indesign </t>
  </si>
  <si>
    <r>
      <rPr>
        <b/>
        <sz val="12"/>
        <rFont val="標楷體"/>
        <family val="4"/>
        <charset val="136"/>
      </rPr>
      <t>證照
編號</t>
    </r>
    <r>
      <rPr>
        <b/>
        <sz val="12"/>
        <rFont val="Times New Roman"/>
        <family val="1"/>
      </rPr>
      <t xml:space="preserve">  </t>
    </r>
    <phoneticPr fontId="2" type="noConversion"/>
  </si>
  <si>
    <r>
      <rPr>
        <b/>
        <sz val="12"/>
        <rFont val="標楷體"/>
        <family val="4"/>
        <charset val="136"/>
      </rPr>
      <t>系所
分類</t>
    </r>
    <phoneticPr fontId="2" type="noConversion"/>
  </si>
  <si>
    <r>
      <rPr>
        <b/>
        <sz val="12"/>
        <rFont val="標楷體"/>
        <family val="4"/>
        <charset val="136"/>
      </rPr>
      <t>備註</t>
    </r>
    <phoneticPr fontId="2" type="noConversion"/>
  </si>
  <si>
    <r>
      <rPr>
        <sz val="12"/>
        <rFont val="標楷體"/>
        <family val="4"/>
        <charset val="136"/>
      </rPr>
      <t>考選部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專技考試</t>
    </r>
  </si>
  <si>
    <r>
      <rPr>
        <sz val="12"/>
        <rFont val="標楷體"/>
        <family val="4"/>
        <charset val="136"/>
      </rPr>
      <t>公共衛生師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</si>
  <si>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國內</t>
    </r>
  </si>
  <si>
    <r>
      <rPr>
        <sz val="12"/>
        <rFont val="標楷體"/>
        <family val="4"/>
        <charset val="136"/>
      </rPr>
      <t>國際專業</t>
    </r>
  </si>
  <si>
    <r>
      <rPr>
        <sz val="12"/>
        <color theme="1"/>
        <rFont val="標楷體"/>
        <family val="4"/>
        <charset val="136"/>
      </rPr>
      <t>專業級</t>
    </r>
  </si>
  <si>
    <r>
      <rPr>
        <sz val="12"/>
        <color theme="1"/>
        <rFont val="標楷體"/>
        <family val="4"/>
        <charset val="136"/>
      </rPr>
      <t>中華民國電腦教育發展協會</t>
    </r>
  </si>
  <si>
    <r>
      <rPr>
        <sz val="12"/>
        <rFont val="標楷體"/>
        <family val="4"/>
        <charset val="136"/>
      </rPr>
      <t>專業暨進階</t>
    </r>
  </si>
  <si>
    <r>
      <rPr>
        <sz val="12"/>
        <color theme="1"/>
        <rFont val="標楷體"/>
        <family val="4"/>
        <charset val="136"/>
      </rPr>
      <t>行政院勞工委員會</t>
    </r>
  </si>
  <si>
    <r>
      <rPr>
        <sz val="12"/>
        <color theme="1"/>
        <rFont val="標楷體"/>
        <family val="4"/>
        <charset val="136"/>
      </rPr>
      <t>心肺復甦術（</t>
    </r>
    <r>
      <rPr>
        <sz val="12"/>
        <color theme="1"/>
        <rFont val="Times New Roman"/>
        <family val="1"/>
      </rPr>
      <t>CPR</t>
    </r>
    <r>
      <rPr>
        <sz val="12"/>
        <color theme="1"/>
        <rFont val="標楷體"/>
        <family val="4"/>
        <charset val="136"/>
      </rPr>
      <t>）暨自動體外電擊器（</t>
    </r>
    <r>
      <rPr>
        <sz val="12"/>
        <color theme="1"/>
        <rFont val="Times New Roman"/>
        <family val="1"/>
      </rPr>
      <t>AED</t>
    </r>
    <r>
      <rPr>
        <sz val="12"/>
        <color theme="1"/>
        <rFont val="標楷體"/>
        <family val="4"/>
        <charset val="136"/>
      </rPr>
      <t>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專業暨進階版</t>
    </r>
  </si>
  <si>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</si>
  <si>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rFont val="標楷體"/>
        <family val="4"/>
        <charset val="136"/>
      </rPr>
      <t>考選部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公務人員考試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</si>
  <si>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美容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</si>
  <si>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</si>
  <si>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專業暨進階</t>
    </r>
  </si>
  <si>
    <r>
      <rPr>
        <sz val="12"/>
        <color theme="1"/>
        <rFont val="標楷體"/>
        <family val="4"/>
        <charset val="136"/>
      </rPr>
      <t>國際禮儀接待員</t>
    </r>
  </si>
  <si>
    <r>
      <rPr>
        <sz val="12"/>
        <color theme="1"/>
        <rFont val="標楷體"/>
        <family val="4"/>
        <charset val="136"/>
      </rPr>
      <t>華廈訓評職能評鑑委員會</t>
    </r>
  </si>
  <si>
    <r>
      <rPr>
        <sz val="12"/>
        <color theme="1"/>
        <rFont val="標楷體"/>
        <family val="4"/>
        <charset val="136"/>
      </rPr>
      <t>教育部</t>
    </r>
  </si>
  <si>
    <r>
      <rPr>
        <sz val="12"/>
        <color theme="1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</si>
  <si>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考選部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專技人員</t>
    </r>
  </si>
  <si>
    <r>
      <rPr>
        <sz val="12"/>
        <rFont val="標楷體"/>
        <family val="4"/>
        <charset val="136"/>
      </rPr>
      <t>臨床心理師</t>
    </r>
    <phoneticPr fontId="3" type="noConversion"/>
  </si>
  <si>
    <r>
      <rPr>
        <sz val="12"/>
        <rFont val="標楷體"/>
        <family val="4"/>
        <charset val="136"/>
      </rPr>
      <t>人身保險經紀人</t>
    </r>
    <phoneticPr fontId="2" type="noConversion"/>
  </si>
  <si>
    <r>
      <rPr>
        <sz val="12"/>
        <rFont val="標楷體"/>
        <family val="4"/>
        <charset val="136"/>
      </rPr>
      <t>人身保險代理人</t>
    </r>
    <phoneticPr fontId="2" type="noConversion"/>
  </si>
  <si>
    <r>
      <rPr>
        <sz val="12"/>
        <rFont val="標楷體"/>
        <family val="4"/>
        <charset val="136"/>
      </rPr>
      <t>財產保險代理人</t>
    </r>
    <phoneticPr fontId="2" type="noConversion"/>
  </si>
  <si>
    <r>
      <rPr>
        <sz val="12"/>
        <rFont val="標楷體"/>
        <family val="4"/>
        <charset val="136"/>
      </rPr>
      <t>財產保險經紀人</t>
    </r>
    <phoneticPr fontId="2" type="noConversion"/>
  </si>
  <si>
    <r>
      <rPr>
        <sz val="12"/>
        <rFont val="標楷體"/>
        <family val="4"/>
        <charset val="136"/>
      </rPr>
      <t>不動產經紀人考試</t>
    </r>
    <phoneticPr fontId="3" type="noConversion"/>
  </si>
  <si>
    <r>
      <rPr>
        <sz val="12"/>
        <rFont val="標楷體"/>
        <family val="4"/>
        <charset val="136"/>
      </rPr>
      <t>華語導遊人員</t>
    </r>
    <phoneticPr fontId="2" type="noConversion"/>
  </si>
  <si>
    <r>
      <rPr>
        <sz val="12"/>
        <color theme="1"/>
        <rFont val="標楷體"/>
        <family val="4"/>
        <charset val="136"/>
      </rPr>
      <t>國內</t>
    </r>
    <phoneticPr fontId="2" type="noConversion"/>
  </si>
  <si>
    <r>
      <rPr>
        <sz val="12"/>
        <rFont val="標楷體"/>
        <family val="4"/>
        <charset val="136"/>
      </rPr>
      <t>華語領隊人員</t>
    </r>
    <phoneticPr fontId="2" type="noConversion"/>
  </si>
  <si>
    <r>
      <rPr>
        <sz val="12"/>
        <rFont val="標楷體"/>
        <family val="4"/>
        <charset val="136"/>
      </rPr>
      <t>外語導遊人員</t>
    </r>
    <phoneticPr fontId="2" type="noConversion"/>
  </si>
  <si>
    <r>
      <rPr>
        <sz val="12"/>
        <rFont val="標楷體"/>
        <family val="4"/>
        <charset val="136"/>
      </rPr>
      <t>外語領隊人員</t>
    </r>
    <phoneticPr fontId="2" type="noConversion"/>
  </si>
  <si>
    <r>
      <rPr>
        <sz val="12"/>
        <rFont val="標楷體"/>
        <family val="4"/>
        <charset val="136"/>
      </rPr>
      <t>國際專業</t>
    </r>
    <phoneticPr fontId="2" type="noConversion"/>
  </si>
  <si>
    <r>
      <rPr>
        <sz val="12"/>
        <color theme="1"/>
        <rFont val="標楷體"/>
        <family val="4"/>
        <charset val="136"/>
      </rPr>
      <t>專業級</t>
    </r>
    <phoneticPr fontId="2" type="noConversion"/>
  </si>
  <si>
    <r>
      <rPr>
        <sz val="12"/>
        <color theme="1"/>
        <rFont val="標楷體"/>
        <family val="4"/>
        <charset val="136"/>
      </rPr>
      <t>大師級</t>
    </r>
    <phoneticPr fontId="2" type="noConversion"/>
  </si>
  <si>
    <r>
      <rPr>
        <sz val="12"/>
        <color theme="1"/>
        <rFont val="標楷體"/>
        <family val="4"/>
        <charset val="136"/>
      </rPr>
      <t>中華民國電腦技能基金會</t>
    </r>
    <phoneticPr fontId="2" type="noConversion"/>
  </si>
  <si>
    <r>
      <rPr>
        <sz val="12"/>
        <rFont val="標楷體"/>
        <family val="4"/>
        <charset val="136"/>
      </rPr>
      <t>考選部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專技考試</t>
    </r>
    <phoneticPr fontId="2" type="noConversion"/>
  </si>
  <si>
    <r>
      <rPr>
        <sz val="12"/>
        <rFont val="標楷體"/>
        <family val="4"/>
        <charset val="136"/>
      </rPr>
      <t>驗光師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高考</t>
    </r>
    <phoneticPr fontId="3" type="noConversion"/>
  </si>
  <si>
    <r>
      <rPr>
        <sz val="12"/>
        <rFont val="標楷體"/>
        <family val="4"/>
        <charset val="136"/>
      </rPr>
      <t>驗光生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普考</t>
    </r>
    <phoneticPr fontId="3" type="noConversion"/>
  </si>
  <si>
    <r>
      <rPr>
        <sz val="12"/>
        <rFont val="標楷體"/>
        <family val="4"/>
        <charset val="136"/>
      </rPr>
      <t>國際專業</t>
    </r>
    <phoneticPr fontId="3" type="noConversion"/>
  </si>
  <si>
    <r>
      <t>TQC</t>
    </r>
    <r>
      <rPr>
        <sz val="12"/>
        <color theme="1"/>
        <rFont val="標楷體"/>
        <family val="4"/>
        <charset val="136"/>
      </rPr>
      <t>認證</t>
    </r>
    <r>
      <rPr>
        <sz val="12"/>
        <color theme="1"/>
        <rFont val="Times New Roman"/>
        <family val="1"/>
      </rPr>
      <t>-Word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Excel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Powerpoint(</t>
    </r>
    <r>
      <rPr>
        <sz val="12"/>
        <color theme="1"/>
        <rFont val="標楷體"/>
        <family val="4"/>
        <charset val="136"/>
      </rPr>
      <t>專業暨進階級</t>
    </r>
    <r>
      <rPr>
        <sz val="12"/>
        <color theme="1"/>
        <rFont val="Times New Roman"/>
        <family val="1"/>
      </rPr>
      <t>)</t>
    </r>
  </si>
  <si>
    <r>
      <t>(TEMTA-EMT2)</t>
    </r>
    <r>
      <rPr>
        <sz val="12"/>
        <color theme="1"/>
        <rFont val="標楷體"/>
        <family val="4"/>
        <charset val="136"/>
      </rPr>
      <t>中級救護技術員</t>
    </r>
  </si>
  <si>
    <r>
      <rPr>
        <sz val="12"/>
        <color theme="1"/>
        <rFont val="標楷體"/>
        <family val="4"/>
        <charset val="136"/>
      </rPr>
      <t>中華緊急救護技術員協會</t>
    </r>
  </si>
  <si>
    <r>
      <t>(NRCT)</t>
    </r>
    <r>
      <rPr>
        <sz val="12"/>
        <color theme="1"/>
        <rFont val="標楷體"/>
        <family val="4"/>
        <charset val="136"/>
      </rPr>
      <t>基本創傷救命術</t>
    </r>
    <r>
      <rPr>
        <sz val="12"/>
        <color theme="1"/>
        <rFont val="Times New Roman"/>
        <family val="1"/>
      </rPr>
      <t>(BTLS)</t>
    </r>
  </si>
  <si>
    <r>
      <t>(TEMTA-EMT1)</t>
    </r>
    <r>
      <rPr>
        <sz val="12"/>
        <color theme="1"/>
        <rFont val="標楷體"/>
        <family val="4"/>
        <charset val="136"/>
      </rPr>
      <t>初級救護技術員</t>
    </r>
  </si>
  <si>
    <r>
      <rPr>
        <sz val="12"/>
        <rFont val="標楷體"/>
        <family val="4"/>
        <charset val="136"/>
      </rPr>
      <t>考選部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公務人員考試</t>
    </r>
    <phoneticPr fontId="2" type="noConversion"/>
  </si>
  <si>
    <r>
      <rPr>
        <sz val="12"/>
        <rFont val="標楷體"/>
        <family val="4"/>
        <charset val="136"/>
      </rPr>
      <t>公務人員高等考試三級考試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公職護理師</t>
    </r>
    <phoneticPr fontId="2" type="noConversion"/>
  </si>
  <si>
    <r>
      <rPr>
        <sz val="12"/>
        <rFont val="標楷體"/>
        <family val="4"/>
        <charset val="136"/>
      </rPr>
      <t>國內</t>
    </r>
    <phoneticPr fontId="2" type="noConversion"/>
  </si>
  <si>
    <r>
      <rPr>
        <sz val="12"/>
        <rFont val="標楷體"/>
        <family val="4"/>
        <charset val="136"/>
      </rPr>
      <t>高考</t>
    </r>
    <phoneticPr fontId="2" type="noConversion"/>
  </si>
  <si>
    <r>
      <rPr>
        <sz val="12"/>
        <rFont val="標楷體"/>
        <family val="4"/>
        <charset val="136"/>
      </rPr>
      <t>考試院</t>
    </r>
    <phoneticPr fontId="2" type="noConversion"/>
  </si>
  <si>
    <r>
      <rPr>
        <sz val="12"/>
        <rFont val="標楷體"/>
        <family val="4"/>
        <charset val="136"/>
      </rPr>
      <t>專門職業及技術人員護理師高等考試</t>
    </r>
    <phoneticPr fontId="2" type="noConversion"/>
  </si>
  <si>
    <r>
      <rPr>
        <sz val="12"/>
        <color theme="1"/>
        <rFont val="標楷體"/>
        <family val="4"/>
        <charset val="136"/>
      </rPr>
      <t>國外</t>
    </r>
    <phoneticPr fontId="2" type="noConversion"/>
  </si>
  <si>
    <r>
      <rPr>
        <sz val="12"/>
        <color theme="1"/>
        <rFont val="標楷體"/>
        <family val="4"/>
        <charset val="136"/>
      </rPr>
      <t>經濟部</t>
    </r>
    <phoneticPr fontId="2" type="noConversion"/>
  </si>
  <si>
    <r>
      <rPr>
        <sz val="12"/>
        <color theme="1"/>
        <rFont val="標楷體"/>
        <family val="4"/>
        <charset val="136"/>
      </rPr>
      <t>標準級</t>
    </r>
  </si>
  <si>
    <r>
      <t xml:space="preserve">Adobe 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 xml:space="preserve"> Certiport</t>
    </r>
  </si>
  <si>
    <r>
      <t xml:space="preserve">Autodesk 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 xml:space="preserve"> Certiport</t>
    </r>
  </si>
  <si>
    <r>
      <t xml:space="preserve">GLAD </t>
    </r>
    <r>
      <rPr>
        <sz val="12"/>
        <color theme="1"/>
        <rFont val="標楷體"/>
        <family val="4"/>
        <charset val="136"/>
      </rPr>
      <t>全球學習與測評發展中心</t>
    </r>
    <r>
      <rPr>
        <sz val="12"/>
        <color theme="1"/>
        <rFont val="Times New Roman"/>
        <family val="1"/>
      </rPr>
      <t xml:space="preserve"> </t>
    </r>
  </si>
  <si>
    <r>
      <t>Adobe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>Certiport</t>
    </r>
  </si>
  <si>
    <r>
      <rPr>
        <sz val="12"/>
        <color theme="1"/>
        <rFont val="標楷體"/>
        <family val="4"/>
        <charset val="136"/>
      </rPr>
      <t>台灣金融研訓院</t>
    </r>
  </si>
  <si>
    <r>
      <rPr>
        <sz val="12"/>
        <rFont val="標楷體"/>
        <family val="4"/>
        <charset val="136"/>
      </rPr>
      <t>整合服務業管理師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丙級</t>
    </r>
    <r>
      <rPr>
        <sz val="12"/>
        <rFont val="Times New Roman"/>
        <family val="1"/>
      </rPr>
      <t>)</t>
    </r>
    <phoneticPr fontId="2" type="noConversion"/>
  </si>
  <si>
    <r>
      <t>(MOS)Microsoft Office Specialist</t>
    </r>
    <r>
      <rPr>
        <sz val="12"/>
        <color theme="1"/>
        <rFont val="標楷體"/>
        <family val="4"/>
        <charset val="136"/>
      </rPr>
      <t>─</t>
    </r>
    <r>
      <rPr>
        <sz val="12"/>
        <color theme="1"/>
        <rFont val="Times New Roman"/>
        <family val="1"/>
      </rPr>
      <t>Word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Excel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Access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Powerpoint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Outlook</t>
    </r>
  </si>
  <si>
    <r>
      <rPr>
        <sz val="12"/>
        <color theme="1"/>
        <rFont val="標楷體"/>
        <family val="4"/>
        <charset val="136"/>
      </rPr>
      <t>財團法人中華民國電腦技能基金會</t>
    </r>
  </si>
  <si>
    <r>
      <rPr>
        <sz val="12"/>
        <rFont val="標楷體"/>
        <family val="4"/>
        <charset val="136"/>
      </rPr>
      <t>地方特考一般行政</t>
    </r>
    <phoneticPr fontId="2" type="noConversion"/>
  </si>
  <si>
    <r>
      <rPr>
        <sz val="12"/>
        <rFont val="標楷體"/>
        <family val="4"/>
        <charset val="136"/>
      </rPr>
      <t>國內</t>
    </r>
  </si>
  <si>
    <r>
      <rPr>
        <sz val="12"/>
        <rFont val="標楷體"/>
        <family val="4"/>
        <charset val="136"/>
      </rPr>
      <t>特考</t>
    </r>
    <phoneticPr fontId="3" type="noConversion"/>
  </si>
  <si>
    <r>
      <rPr>
        <sz val="12"/>
        <rFont val="標楷體"/>
        <family val="4"/>
        <charset val="136"/>
      </rPr>
      <t>考選部</t>
    </r>
  </si>
  <si>
    <r>
      <rPr>
        <sz val="12"/>
        <rFont val="標楷體"/>
        <family val="4"/>
        <charset val="136"/>
      </rPr>
      <t>公務人員普通考試</t>
    </r>
    <phoneticPr fontId="3" type="noConversion"/>
  </si>
  <si>
    <r>
      <rPr>
        <sz val="12"/>
        <rFont val="標楷體"/>
        <family val="4"/>
        <charset val="136"/>
      </rPr>
      <t>普考</t>
    </r>
    <phoneticPr fontId="3" type="noConversion"/>
  </si>
  <si>
    <r>
      <rPr>
        <sz val="12"/>
        <rFont val="標楷體"/>
        <family val="4"/>
        <charset val="136"/>
      </rPr>
      <t>司法特考家事調查官考試</t>
    </r>
    <phoneticPr fontId="2" type="noConversion"/>
  </si>
  <si>
    <r>
      <rPr>
        <sz val="12"/>
        <rFont val="標楷體"/>
        <family val="4"/>
        <charset val="136"/>
      </rPr>
      <t>司法特考監所管理員考試</t>
    </r>
    <phoneticPr fontId="2" type="noConversion"/>
  </si>
  <si>
    <r>
      <rPr>
        <sz val="12"/>
        <rFont val="標楷體"/>
        <family val="4"/>
        <charset val="136"/>
      </rPr>
      <t>高等考試</t>
    </r>
    <phoneticPr fontId="2" type="noConversion"/>
  </si>
  <si>
    <r>
      <rPr>
        <sz val="12"/>
        <rFont val="標楷體"/>
        <family val="4"/>
        <charset val="136"/>
      </rPr>
      <t>專門職業及技術人員高等考試</t>
    </r>
    <phoneticPr fontId="3" type="noConversion"/>
  </si>
  <si>
    <r>
      <rPr>
        <sz val="12"/>
        <color theme="1"/>
        <rFont val="標楷體"/>
        <family val="4"/>
        <charset val="136"/>
      </rPr>
      <t>數位內容遊戲企劃專業暨進階人員</t>
    </r>
  </si>
  <si>
    <r>
      <rPr>
        <sz val="12"/>
        <color theme="1"/>
        <rFont val="標楷體"/>
        <family val="4"/>
        <charset val="136"/>
      </rPr>
      <t>數位內容遊戲美術專業暨進階人員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</si>
  <si>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圖文組版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</si>
  <si>
    <r>
      <t xml:space="preserve">TQC+ </t>
    </r>
    <r>
      <rPr>
        <sz val="12"/>
        <color theme="1"/>
        <rFont val="標楷體"/>
        <family val="4"/>
        <charset val="136"/>
      </rPr>
      <t>多媒體網頁設計專業暨進階人員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</si>
  <si>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圖文組版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</si>
  <si>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t>TQC+ Flash</t>
    </r>
    <r>
      <rPr>
        <sz val="12"/>
        <color theme="1"/>
        <rFont val="標楷體"/>
        <family val="4"/>
        <charset val="136"/>
      </rPr>
      <t>動畫設計專業暨進階人員</t>
    </r>
  </si>
  <si>
    <r>
      <t xml:space="preserve">TQC+ </t>
    </r>
    <r>
      <rPr>
        <sz val="12"/>
        <color theme="1"/>
        <rFont val="標楷體"/>
        <family val="4"/>
        <charset val="136"/>
      </rPr>
      <t>網頁設計專業暨進階人員</t>
    </r>
  </si>
  <si>
    <r>
      <rPr>
        <sz val="12"/>
        <color theme="1"/>
        <rFont val="標楷體"/>
        <family val="4"/>
        <charset val="136"/>
      </rPr>
      <t>電腦軟體應用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</si>
  <si>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t>iPAS</t>
    </r>
    <r>
      <rPr>
        <sz val="12"/>
        <color theme="1"/>
        <rFont val="標楷體"/>
        <family val="4"/>
        <charset val="136"/>
      </rPr>
      <t>行動應用企劃師</t>
    </r>
  </si>
  <si>
    <r>
      <t>iPAS</t>
    </r>
    <r>
      <rPr>
        <sz val="12"/>
        <color theme="1"/>
        <rFont val="標楷體"/>
        <family val="4"/>
        <charset val="136"/>
      </rPr>
      <t>行動遊戲程式設計師</t>
    </r>
  </si>
  <si>
    <r>
      <rPr>
        <sz val="12"/>
        <color theme="1"/>
        <rFont val="標楷體"/>
        <family val="4"/>
        <charset val="136"/>
      </rPr>
      <t>行政院經濟部工業局</t>
    </r>
  </si>
  <si>
    <r>
      <t>iPAS</t>
    </r>
    <r>
      <rPr>
        <sz val="12"/>
        <color theme="1"/>
        <rFont val="標楷體"/>
        <family val="4"/>
        <charset val="136"/>
      </rPr>
      <t>行動裝置程式設計師</t>
    </r>
  </si>
  <si>
    <r>
      <t>TQC</t>
    </r>
    <r>
      <rPr>
        <sz val="12"/>
        <color theme="1"/>
        <rFont val="標楷體"/>
        <family val="4"/>
        <charset val="136"/>
      </rPr>
      <t>＋非線性剪輯</t>
    </r>
  </si>
  <si>
    <r>
      <t xml:space="preserve">TQC+ </t>
    </r>
    <r>
      <rPr>
        <sz val="12"/>
        <color theme="1"/>
        <rFont val="標楷體"/>
        <family val="4"/>
        <charset val="136"/>
      </rPr>
      <t>平面設計專業暨進階人員</t>
    </r>
  </si>
  <si>
    <r>
      <rPr>
        <sz val="12"/>
        <color theme="1"/>
        <rFont val="標楷體"/>
        <family val="4"/>
        <charset val="136"/>
      </rPr>
      <t>色彩規劃管理師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</si>
  <si>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金銀珠寶飾品加工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</si>
  <si>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t>Adobe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>Certiport</t>
    </r>
    <phoneticPr fontId="2" type="noConversion"/>
  </si>
  <si>
    <r>
      <rPr>
        <sz val="12"/>
        <rFont val="標楷體"/>
        <family val="4"/>
        <charset val="136"/>
      </rPr>
      <t>國際專業</t>
    </r>
    <phoneticPr fontId="8" type="noConversion"/>
  </si>
  <si>
    <r>
      <t>Adobe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>Certiport</t>
    </r>
    <phoneticPr fontId="8" type="noConversion"/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</si>
  <si>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女裝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3" type="noConversion"/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</si>
  <si>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女子美髮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</si>
  <si>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製鞋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製面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</si>
  <si>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製鞋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製配底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3" type="noConversion"/>
  </si>
  <si>
    <r>
      <t>TQC+</t>
    </r>
    <r>
      <rPr>
        <sz val="12"/>
        <color theme="1"/>
        <rFont val="標楷體"/>
        <family val="4"/>
        <charset val="136"/>
      </rPr>
      <t>電腦繪圖概論與數位色彩配色</t>
    </r>
    <phoneticPr fontId="2" type="noConversion"/>
  </si>
  <si>
    <r>
      <rPr>
        <sz val="12"/>
        <color theme="1"/>
        <rFont val="標楷體"/>
        <family val="4"/>
        <charset val="136"/>
      </rPr>
      <t>標準級</t>
    </r>
    <phoneticPr fontId="3" type="noConversion"/>
  </si>
  <si>
    <r>
      <t>TQC+</t>
    </r>
    <r>
      <rPr>
        <sz val="12"/>
        <color theme="1"/>
        <rFont val="標楷體"/>
        <family val="4"/>
        <charset val="136"/>
      </rPr>
      <t>網頁設計</t>
    </r>
    <r>
      <rPr>
        <sz val="12"/>
        <color theme="1"/>
        <rFont val="Times New Roman"/>
        <family val="1"/>
      </rPr>
      <t> (Dreamweaver)</t>
    </r>
  </si>
  <si>
    <r>
      <rPr>
        <sz val="12"/>
        <color theme="1"/>
        <rFont val="標楷體"/>
        <family val="4"/>
        <charset val="136"/>
      </rPr>
      <t>財團法人工業技術研究院</t>
    </r>
  </si>
  <si>
    <t>Intuit Design for Delight Innovator certification</t>
  </si>
  <si>
    <t>Intuit Design for Delight</t>
  </si>
  <si>
    <t>Intuit  &amp; Certiport</t>
  </si>
  <si>
    <t>Adobe Certified Professional-Adobe Animate</t>
    <phoneticPr fontId="2" type="noConversion"/>
  </si>
  <si>
    <t>ACP-Illustrator</t>
    <phoneticPr fontId="2" type="noConversion"/>
  </si>
  <si>
    <t>ACP-Indesign</t>
    <phoneticPr fontId="2" type="noConversion"/>
  </si>
  <si>
    <r>
      <rPr>
        <sz val="12"/>
        <color rgb="FFFF0000"/>
        <rFont val="標楷體"/>
        <family val="4"/>
        <charset val="136"/>
      </rPr>
      <t>國際專業</t>
    </r>
  </si>
  <si>
    <r>
      <rPr>
        <sz val="12"/>
        <color rgb="FFFF0000"/>
        <rFont val="標楷體"/>
        <family val="4"/>
        <charset val="136"/>
      </rPr>
      <t>國外</t>
    </r>
  </si>
  <si>
    <r>
      <rPr>
        <sz val="12"/>
        <color rgb="FFFF0000"/>
        <rFont val="標楷體"/>
        <family val="4"/>
        <charset val="136"/>
      </rPr>
      <t>標準級</t>
    </r>
  </si>
  <si>
    <r>
      <t>Adobe</t>
    </r>
    <r>
      <rPr>
        <sz val="12"/>
        <color rgb="FFFF0000"/>
        <rFont val="標楷體"/>
        <family val="4"/>
        <charset val="136"/>
      </rPr>
      <t>＆</t>
    </r>
    <r>
      <rPr>
        <sz val="12"/>
        <color rgb="FFFF0000"/>
        <rFont val="Times New Roman"/>
        <family val="1"/>
      </rPr>
      <t>Certiport</t>
    </r>
  </si>
  <si>
    <r>
      <t xml:space="preserve">Autodesk-Alias - </t>
    </r>
    <r>
      <rPr>
        <sz val="12"/>
        <color rgb="FFFF0000"/>
        <rFont val="標楷體"/>
        <family val="4"/>
        <charset val="136"/>
      </rPr>
      <t>專業</t>
    </r>
  </si>
  <si>
    <r>
      <t xml:space="preserve">Autodesk 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 xml:space="preserve"> Certiport</t>
    </r>
    <phoneticPr fontId="2" type="noConversion"/>
  </si>
  <si>
    <r>
      <rPr>
        <sz val="12"/>
        <color rgb="FFFF0000"/>
        <rFont val="標楷體"/>
        <family val="4"/>
        <charset val="136"/>
      </rPr>
      <t>數位內容遊戲企劃專業暨進階人員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專業暨進階級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</si>
  <si>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>:</t>
    </r>
    <r>
      <rPr>
        <sz val="12"/>
        <color rgb="FFFF0000"/>
        <rFont val="標楷體"/>
        <family val="4"/>
        <charset val="136"/>
      </rPr>
      <t>圖文組版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甲級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專業暨進階級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</si>
  <si>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>:</t>
    </r>
    <r>
      <rPr>
        <sz val="12"/>
        <color rgb="FFFF0000"/>
        <rFont val="標楷體"/>
        <family val="4"/>
        <charset val="136"/>
      </rPr>
      <t>圖文組版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專業暨進階級</t>
    </r>
  </si>
  <si>
    <r>
      <t xml:space="preserve">TQC+ </t>
    </r>
    <r>
      <rPr>
        <sz val="12"/>
        <color rgb="FFFF0000"/>
        <rFont val="標楷體"/>
        <family val="4"/>
        <charset val="136"/>
      </rPr>
      <t>多媒體網頁設計專業暨進階人員</t>
    </r>
  </si>
  <si>
    <r>
      <t>TQC+ Flash</t>
    </r>
    <r>
      <rPr>
        <sz val="12"/>
        <color rgb="FFFF0000"/>
        <rFont val="標楷體"/>
        <family val="4"/>
        <charset val="136"/>
      </rPr>
      <t>動畫設計專業暨進階人員</t>
    </r>
  </si>
  <si>
    <r>
      <t xml:space="preserve">TQC+ </t>
    </r>
    <r>
      <rPr>
        <sz val="12"/>
        <color rgb="FFFF0000"/>
        <rFont val="標楷體"/>
        <family val="4"/>
        <charset val="136"/>
      </rPr>
      <t>網頁設計專業暨進階人員</t>
    </r>
  </si>
  <si>
    <r>
      <t>iPAS</t>
    </r>
    <r>
      <rPr>
        <sz val="12"/>
        <color rgb="FFFF0000"/>
        <rFont val="標楷體"/>
        <family val="4"/>
        <charset val="136"/>
      </rPr>
      <t>行動應用企劃師</t>
    </r>
  </si>
  <si>
    <r>
      <t>iPAS</t>
    </r>
    <r>
      <rPr>
        <sz val="12"/>
        <color rgb="FFFF0000"/>
        <rFont val="標楷體"/>
        <family val="4"/>
        <charset val="136"/>
      </rPr>
      <t>行動遊戲程式設計師</t>
    </r>
  </si>
  <si>
    <r>
      <t>iPAS</t>
    </r>
    <r>
      <rPr>
        <sz val="12"/>
        <color rgb="FFFF0000"/>
        <rFont val="標楷體"/>
        <family val="4"/>
        <charset val="136"/>
      </rPr>
      <t>行動裝置程式設計師</t>
    </r>
  </si>
  <si>
    <r>
      <t>TQC</t>
    </r>
    <r>
      <rPr>
        <sz val="12"/>
        <color rgb="FFFF0000"/>
        <rFont val="標楷體"/>
        <family val="4"/>
        <charset val="136"/>
      </rPr>
      <t>＋非線性剪輯</t>
    </r>
  </si>
  <si>
    <r>
      <rPr>
        <sz val="12"/>
        <color rgb="FFFF0000"/>
        <rFont val="標楷體"/>
        <family val="4"/>
        <charset val="136"/>
      </rPr>
      <t>國外</t>
    </r>
    <phoneticPr fontId="2" type="noConversion"/>
  </si>
  <si>
    <r>
      <rPr>
        <sz val="12"/>
        <color rgb="FFFF0000"/>
        <rFont val="標楷體"/>
        <family val="4"/>
        <charset val="136"/>
      </rPr>
      <t>專業級</t>
    </r>
    <phoneticPr fontId="2" type="noConversion"/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</si>
  <si>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女裝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</si>
  <si>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美容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</si>
  <si>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女子美髮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</si>
  <si>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金銀珠寶飾品加工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</si>
  <si>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製鞋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製面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</si>
  <si>
    <r>
      <rPr>
        <sz val="12"/>
        <color rgb="FFFF0000"/>
        <rFont val="標楷體"/>
        <family val="4"/>
        <charset val="136"/>
      </rPr>
      <t>中華民國技術士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製鞋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製配底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乙級</t>
    </r>
    <phoneticPr fontId="3" type="noConversion"/>
  </si>
  <si>
    <r>
      <t>TQC+</t>
    </r>
    <r>
      <rPr>
        <sz val="12"/>
        <color rgb="FFFF0000"/>
        <rFont val="標楷體"/>
        <family val="4"/>
        <charset val="136"/>
      </rPr>
      <t>電腦繪圖概論與數位色彩配色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標準級</t>
    </r>
    <phoneticPr fontId="2" type="noConversion"/>
  </si>
  <si>
    <r>
      <rPr>
        <sz val="12"/>
        <color rgb="FFFF0000"/>
        <rFont val="標楷體"/>
        <family val="4"/>
        <charset val="136"/>
      </rPr>
      <t>國際禮儀接待員</t>
    </r>
  </si>
  <si>
    <r>
      <rPr>
        <sz val="12"/>
        <color theme="1"/>
        <rFont val="標楷體"/>
        <family val="4"/>
        <charset val="136"/>
      </rPr>
      <t>系所分類</t>
    </r>
  </si>
  <si>
    <r>
      <rPr>
        <sz val="12"/>
        <color theme="1"/>
        <rFont val="標楷體"/>
        <family val="4"/>
        <charset val="136"/>
      </rPr>
      <t>系統證照名稱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明細匯入格式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</si>
  <si>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公告證照補助清單</t>
    </r>
  </si>
  <si>
    <r>
      <rPr>
        <sz val="12"/>
        <color theme="1"/>
        <rFont val="標楷體"/>
        <family val="4"/>
        <charset val="136"/>
      </rPr>
      <t>國內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外</t>
    </r>
  </si>
  <si>
    <r>
      <rPr>
        <sz val="12"/>
        <color theme="1"/>
        <rFont val="標楷體"/>
        <family val="4"/>
        <charset val="136"/>
      </rPr>
      <t>級數</t>
    </r>
    <r>
      <rPr>
        <sz val="12"/>
        <color theme="1"/>
        <rFont val="Times New Roman"/>
        <family val="1"/>
      </rPr>
      <t xml:space="preserve">/
</t>
    </r>
    <r>
      <rPr>
        <sz val="12"/>
        <color theme="1"/>
        <rFont val="標楷體"/>
        <family val="4"/>
        <charset val="136"/>
      </rPr>
      <t>分數</t>
    </r>
  </si>
  <si>
    <r>
      <rPr>
        <sz val="12"/>
        <color theme="1"/>
        <rFont val="標楷體"/>
        <family val="4"/>
        <charset val="136"/>
      </rPr>
      <t>發照單位</t>
    </r>
  </si>
  <si>
    <t>ACP-Premiere Pro</t>
    <phoneticPr fontId="2" type="noConversion"/>
  </si>
  <si>
    <r>
      <rPr>
        <sz val="12"/>
        <color theme="1"/>
        <rFont val="標楷體"/>
        <family val="4"/>
        <charset val="136"/>
      </rPr>
      <t>國際專業</t>
    </r>
    <phoneticPr fontId="2" type="noConversion"/>
  </si>
  <si>
    <r>
      <rPr>
        <sz val="12"/>
        <color theme="1"/>
        <rFont val="標楷體"/>
        <family val="4"/>
        <charset val="136"/>
      </rPr>
      <t>專業暨進階</t>
    </r>
    <phoneticPr fontId="2" type="noConversion"/>
  </si>
  <si>
    <r>
      <rPr>
        <sz val="12"/>
        <color theme="1"/>
        <rFont val="標楷體"/>
        <family val="4"/>
        <charset val="136"/>
      </rPr>
      <t>總計</t>
    </r>
    <phoneticPr fontId="2" type="noConversion"/>
  </si>
  <si>
    <r>
      <t xml:space="preserve">(ACP)Adobe Certified Professional-After Effects - </t>
    </r>
    <r>
      <rPr>
        <sz val="12"/>
        <color rgb="FFFF0000"/>
        <rFont val="標楷體"/>
        <family val="4"/>
        <charset val="136"/>
      </rPr>
      <t>專業</t>
    </r>
    <phoneticPr fontId="2" type="noConversion"/>
  </si>
  <si>
    <r>
      <t xml:space="preserve">(ACP)Adobe Certified Professional-After Effects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</si>
  <si>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t xml:space="preserve">(ACP)Adobe Certified Professional-Animate - </t>
    </r>
    <r>
      <rPr>
        <sz val="12"/>
        <color rgb="FFFF0000"/>
        <rFont val="標楷體"/>
        <family val="4"/>
        <charset val="136"/>
      </rPr>
      <t>專業</t>
    </r>
    <phoneticPr fontId="2" type="noConversion"/>
  </si>
  <si>
    <r>
      <t xml:space="preserve">(ACP)Adobe Certified Professional-Animate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</si>
  <si>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t xml:space="preserve">(ACP)Adobe Certified Professional-Illustrator - </t>
    </r>
    <r>
      <rPr>
        <sz val="12"/>
        <color rgb="FFFF0000"/>
        <rFont val="標楷體"/>
        <family val="4"/>
        <charset val="136"/>
      </rPr>
      <t>專業</t>
    </r>
    <phoneticPr fontId="2" type="noConversion"/>
  </si>
  <si>
    <r>
      <t xml:space="preserve">(ACP)Adobe Certified Professional-Illustrator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</si>
  <si>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t xml:space="preserve">(ACP)Adobe Certified Professional-InDesign - </t>
    </r>
    <r>
      <rPr>
        <sz val="12"/>
        <color rgb="FFFF0000"/>
        <rFont val="標楷體"/>
        <family val="4"/>
        <charset val="136"/>
      </rPr>
      <t>專業</t>
    </r>
    <phoneticPr fontId="2" type="noConversion"/>
  </si>
  <si>
    <r>
      <t xml:space="preserve">(ACP)Adobe Certified Professional-InDesign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</si>
  <si>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t xml:space="preserve">(ACP)Adobe Certified Professional-Photoshop - </t>
    </r>
    <r>
      <rPr>
        <sz val="12"/>
        <color rgb="FFFF0000"/>
        <rFont val="標楷體"/>
        <family val="4"/>
        <charset val="136"/>
      </rPr>
      <t>專業</t>
    </r>
    <phoneticPr fontId="2" type="noConversion"/>
  </si>
  <si>
    <r>
      <t xml:space="preserve">(ACP)Adobe Certified Professional-Photoshop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</si>
  <si>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t xml:space="preserve">(ACP)Adobe Certified Professional-Premiere Pro - </t>
    </r>
    <r>
      <rPr>
        <sz val="12"/>
        <color rgb="FFFF0000"/>
        <rFont val="標楷體"/>
        <family val="4"/>
        <charset val="136"/>
      </rPr>
      <t>專業</t>
    </r>
    <phoneticPr fontId="2" type="noConversion"/>
  </si>
  <si>
    <r>
      <t xml:space="preserve">(ACP)Adobe Certified Professional-Premiere Pro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</si>
  <si>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rPr>
        <sz val="12"/>
        <rFont val="標楷體"/>
        <family val="4"/>
        <charset val="136"/>
      </rPr>
      <t>專業暨進階</t>
    </r>
    <phoneticPr fontId="2" type="noConversion"/>
  </si>
  <si>
    <r>
      <rPr>
        <sz val="12"/>
        <color rgb="FFFF0000"/>
        <rFont val="標楷體"/>
        <family val="4"/>
        <charset val="136"/>
      </rPr>
      <t>色彩規劃管理師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專業暨進階級</t>
    </r>
    <phoneticPr fontId="2" type="noConversion"/>
  </si>
  <si>
    <r>
      <rPr>
        <sz val="12"/>
        <color theme="1"/>
        <rFont val="標楷體"/>
        <family val="4"/>
        <charset val="136"/>
      </rPr>
      <t>經濟部財團法人工業技術研究院</t>
    </r>
    <phoneticPr fontId="2" type="noConversion"/>
  </si>
  <si>
    <r>
      <rPr>
        <sz val="12"/>
        <color rgb="FFFF0000"/>
        <rFont val="標楷體"/>
        <family val="4"/>
        <charset val="136"/>
      </rPr>
      <t>電腦軟體應用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專業暨進階級</t>
    </r>
    <phoneticPr fontId="2" type="noConversion"/>
  </si>
  <si>
    <r>
      <rPr>
        <sz val="12"/>
        <color theme="1"/>
        <rFont val="標楷體"/>
        <family val="4"/>
        <charset val="136"/>
      </rPr>
      <t>財團法人中華民國電腦技能基金會</t>
    </r>
    <phoneticPr fontId="2" type="noConversion"/>
  </si>
  <si>
    <r>
      <rPr>
        <sz val="12"/>
        <color theme="1"/>
        <rFont val="標楷體"/>
        <family val="4"/>
        <charset val="136"/>
      </rPr>
      <t>系所分類</t>
    </r>
    <phoneticPr fontId="2" type="noConversion"/>
  </si>
  <si>
    <r>
      <rPr>
        <sz val="12"/>
        <color theme="1"/>
        <rFont val="標楷體"/>
        <family val="4"/>
        <charset val="136"/>
      </rPr>
      <t>修正張數</t>
    </r>
    <phoneticPr fontId="2" type="noConversion"/>
  </si>
  <si>
    <r>
      <rPr>
        <sz val="12"/>
        <color theme="1"/>
        <rFont val="標楷體"/>
        <family val="4"/>
        <charset val="136"/>
      </rPr>
      <t>新增張數</t>
    </r>
    <phoneticPr fontId="2" type="noConversion"/>
  </si>
  <si>
    <r>
      <rPr>
        <sz val="12"/>
        <color theme="1"/>
        <rFont val="標楷體"/>
        <family val="4"/>
        <charset val="136"/>
      </rPr>
      <t>國際專業</t>
    </r>
  </si>
  <si>
    <r>
      <rPr>
        <sz val="12"/>
        <color theme="1"/>
        <rFont val="標楷體"/>
        <family val="4"/>
        <charset val="136"/>
      </rPr>
      <t>全國美睫職類技職鑑定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初級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</si>
  <si>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台灣國際美業技職訓練鑑定協會</t>
    </r>
  </si>
  <si>
    <r>
      <rPr>
        <sz val="12"/>
        <color theme="1"/>
        <rFont val="標楷體"/>
        <family val="4"/>
        <charset val="136"/>
      </rPr>
      <t>金融人員基礎學科測驗</t>
    </r>
  </si>
  <si>
    <r>
      <rPr>
        <sz val="12"/>
        <color theme="1"/>
        <rFont val="標楷體"/>
        <family val="4"/>
        <charset val="136"/>
      </rPr>
      <t>商業經營策略分析師</t>
    </r>
  </si>
  <si>
    <r>
      <t>TIEA</t>
    </r>
    <r>
      <rPr>
        <sz val="12"/>
        <color theme="1"/>
        <rFont val="標楷體"/>
        <family val="4"/>
        <charset val="136"/>
      </rPr>
      <t>台灣數位教學創意發展協會</t>
    </r>
  </si>
  <si>
    <r>
      <rPr>
        <sz val="12"/>
        <color theme="1"/>
        <rFont val="標楷體"/>
        <family val="4"/>
        <charset val="136"/>
      </rPr>
      <t>商業經營策略規劃師</t>
    </r>
  </si>
  <si>
    <r>
      <rPr>
        <sz val="12"/>
        <color theme="1"/>
        <rFont val="標楷體"/>
        <family val="4"/>
        <charset val="136"/>
      </rPr>
      <t>國際保健美甲師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</si>
  <si>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社團法人中華國際彩繪藝術協會</t>
    </r>
  </si>
  <si>
    <r>
      <rPr>
        <sz val="12"/>
        <color theme="1"/>
        <rFont val="標楷體"/>
        <family val="4"/>
        <charset val="136"/>
      </rPr>
      <t>國際保健美甲師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丙級</t>
    </r>
  </si>
  <si>
    <r>
      <rPr>
        <b/>
        <sz val="12"/>
        <color theme="1"/>
        <rFont val="標楷體"/>
        <family val="4"/>
        <charset val="136"/>
      </rPr>
      <t>新增名單</t>
    </r>
    <phoneticPr fontId="2" type="noConversion"/>
  </si>
  <si>
    <r>
      <rPr>
        <b/>
        <sz val="12"/>
        <color theme="1"/>
        <rFont val="標楷體"/>
        <family val="4"/>
        <charset val="136"/>
      </rPr>
      <t>修正名單</t>
    </r>
    <phoneticPr fontId="2" type="noConversion"/>
  </si>
  <si>
    <r>
      <t>112</t>
    </r>
    <r>
      <rPr>
        <b/>
        <sz val="16"/>
        <color theme="1"/>
        <rFont val="標楷體"/>
        <family val="4"/>
        <charset val="136"/>
      </rPr>
      <t>學年度證照補助【修正</t>
    </r>
    <r>
      <rPr>
        <b/>
        <sz val="16"/>
        <color theme="1"/>
        <rFont val="Times New Roman"/>
        <family val="1"/>
      </rPr>
      <t>/</t>
    </r>
    <r>
      <rPr>
        <b/>
        <sz val="16"/>
        <color theme="1"/>
        <rFont val="標楷體"/>
        <family val="4"/>
        <charset val="136"/>
      </rPr>
      <t>新增】概況</t>
    </r>
    <phoneticPr fontId="2" type="noConversion"/>
  </si>
  <si>
    <r>
      <rPr>
        <b/>
        <sz val="12"/>
        <rFont val="標楷體"/>
        <family val="4"/>
        <charset val="136"/>
      </rPr>
      <t>公告證照補助清單</t>
    </r>
    <phoneticPr fontId="3" type="noConversion"/>
  </si>
  <si>
    <r>
      <rPr>
        <b/>
        <sz val="12"/>
        <rFont val="標楷體"/>
        <family val="4"/>
        <charset val="136"/>
      </rPr>
      <t>國內</t>
    </r>
    <r>
      <rPr>
        <b/>
        <sz val="12"/>
        <rFont val="Times New Roman"/>
        <family val="1"/>
      </rPr>
      <t xml:space="preserve">/
</t>
    </r>
    <r>
      <rPr>
        <b/>
        <sz val="12"/>
        <rFont val="標楷體"/>
        <family val="4"/>
        <charset val="136"/>
      </rPr>
      <t>國外</t>
    </r>
    <phoneticPr fontId="2" type="noConversion"/>
  </si>
  <si>
    <r>
      <rPr>
        <b/>
        <sz val="12"/>
        <rFont val="標楷體"/>
        <family val="4"/>
        <charset val="136"/>
      </rPr>
      <t>級數</t>
    </r>
    <r>
      <rPr>
        <b/>
        <sz val="12"/>
        <rFont val="Times New Roman"/>
        <family val="1"/>
      </rPr>
      <t xml:space="preserve">/
</t>
    </r>
    <r>
      <rPr>
        <b/>
        <sz val="12"/>
        <rFont val="標楷體"/>
        <family val="4"/>
        <charset val="136"/>
      </rPr>
      <t>分數</t>
    </r>
    <phoneticPr fontId="2" type="noConversion"/>
  </si>
  <si>
    <r>
      <rPr>
        <b/>
        <sz val="12"/>
        <rFont val="標楷體"/>
        <family val="4"/>
        <charset val="136"/>
      </rPr>
      <t>發照單位</t>
    </r>
  </si>
  <si>
    <r>
      <rPr>
        <sz val="12"/>
        <rFont val="標楷體"/>
        <family val="4"/>
        <charset val="136"/>
      </rPr>
      <t>高考</t>
    </r>
    <phoneticPr fontId="3" type="noConversion"/>
  </si>
  <si>
    <r>
      <t>(MOS)Microsoft Office Specialist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  <phoneticPr fontId="3" type="noConversion"/>
  </si>
  <si>
    <r>
      <rPr>
        <sz val="12"/>
        <rFont val="標楷體"/>
        <family val="4"/>
        <charset val="136"/>
      </rPr>
      <t>國外</t>
    </r>
  </si>
  <si>
    <r>
      <rPr>
        <sz val="12"/>
        <rFont val="標楷體"/>
        <family val="4"/>
        <charset val="136"/>
      </rPr>
      <t>專業級</t>
    </r>
  </si>
  <si>
    <r>
      <rPr>
        <sz val="12"/>
        <rFont val="標楷體"/>
        <family val="4"/>
        <charset val="136"/>
      </rPr>
      <t>中華民國電腦教育發展協會</t>
    </r>
  </si>
  <si>
    <r>
      <rPr>
        <sz val="12"/>
        <rFont val="標楷體"/>
        <family val="4"/>
        <charset val="136"/>
      </rPr>
      <t>大師級</t>
    </r>
  </si>
  <si>
    <r>
      <t>YMCA</t>
    </r>
    <r>
      <rPr>
        <sz val="12"/>
        <rFont val="標楷體"/>
        <family val="4"/>
        <charset val="136"/>
      </rPr>
      <t>國際體適能教練證照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健康體適能生活原則</t>
    </r>
    <r>
      <rPr>
        <sz val="12"/>
        <rFont val="Times New Roman"/>
        <family val="1"/>
      </rPr>
      <t>(HLP</t>
    </r>
    <r>
      <rPr>
        <sz val="12"/>
        <rFont val="標楷體"/>
        <family val="4"/>
        <charset val="136"/>
      </rPr>
      <t>課程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學術科通過</t>
    </r>
    <phoneticPr fontId="3" type="noConversion"/>
  </si>
  <si>
    <r>
      <rPr>
        <sz val="12"/>
        <rFont val="標楷體"/>
        <family val="4"/>
        <charset val="136"/>
      </rPr>
      <t>台灣</t>
    </r>
    <r>
      <rPr>
        <sz val="12"/>
        <rFont val="Times New Roman"/>
        <family val="1"/>
      </rPr>
      <t>YMCA</t>
    </r>
    <r>
      <rPr>
        <sz val="12"/>
        <rFont val="標楷體"/>
        <family val="4"/>
        <charset val="136"/>
      </rPr>
      <t>國際體適能認證中心</t>
    </r>
  </si>
  <si>
    <r>
      <t>YMCA</t>
    </r>
    <r>
      <rPr>
        <sz val="12"/>
        <rFont val="標楷體"/>
        <family val="4"/>
        <charset val="136"/>
      </rPr>
      <t>國際體適能教練證照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團體基礎運動訓練</t>
    </r>
    <r>
      <rPr>
        <sz val="12"/>
        <rFont val="Times New Roman"/>
        <family val="1"/>
      </rPr>
      <t>(GEI</t>
    </r>
    <r>
      <rPr>
        <sz val="12"/>
        <rFont val="標楷體"/>
        <family val="4"/>
        <charset val="136"/>
      </rPr>
      <t>課程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學術科通過</t>
    </r>
  </si>
  <si>
    <r>
      <t>YMCA</t>
    </r>
    <r>
      <rPr>
        <sz val="12"/>
        <rFont val="標楷體"/>
        <family val="4"/>
        <charset val="136"/>
      </rPr>
      <t>國際體適能教練證照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心肺與階梯有氣訓練</t>
    </r>
    <r>
      <rPr>
        <sz val="12"/>
        <rFont val="Times New Roman"/>
        <family val="1"/>
      </rPr>
      <t>(CSA</t>
    </r>
    <r>
      <rPr>
        <sz val="12"/>
        <rFont val="標楷體"/>
        <family val="4"/>
        <charset val="136"/>
      </rPr>
      <t>課程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學術科通過</t>
    </r>
  </si>
  <si>
    <r>
      <t>YMCA</t>
    </r>
    <r>
      <rPr>
        <sz val="12"/>
        <rFont val="標楷體"/>
        <family val="4"/>
        <charset val="136"/>
      </rPr>
      <t>國際體適能教練證照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老人運動訓練教練</t>
    </r>
    <r>
      <rPr>
        <sz val="12"/>
        <rFont val="Times New Roman"/>
        <family val="1"/>
      </rPr>
      <t>(AOA</t>
    </r>
    <r>
      <rPr>
        <sz val="12"/>
        <rFont val="標楷體"/>
        <family val="4"/>
        <charset val="136"/>
      </rPr>
      <t>課程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學術科通過</t>
    </r>
  </si>
  <si>
    <r>
      <rPr>
        <sz val="12"/>
        <rFont val="標楷體"/>
        <family val="4"/>
        <charset val="136"/>
      </rPr>
      <t>照顧服務員訓練</t>
    </r>
    <phoneticPr fontId="3" type="noConversion"/>
  </si>
  <si>
    <r>
      <rPr>
        <sz val="12"/>
        <rFont val="標楷體"/>
        <family val="4"/>
        <charset val="136"/>
      </rPr>
      <t>台中市政府社會局</t>
    </r>
  </si>
  <si>
    <r>
      <rPr>
        <sz val="12"/>
        <rFont val="標楷體"/>
        <family val="4"/>
        <charset val="136"/>
      </rPr>
      <t>照顧服務員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單一級</t>
    </r>
    <phoneticPr fontId="3" type="noConversion"/>
  </si>
  <si>
    <r>
      <rPr>
        <sz val="12"/>
        <rFont val="標楷體"/>
        <family val="4"/>
        <charset val="136"/>
      </rPr>
      <t>單一級</t>
    </r>
  </si>
  <si>
    <r>
      <rPr>
        <sz val="12"/>
        <rFont val="標楷體"/>
        <family val="4"/>
        <charset val="136"/>
      </rPr>
      <t>行政院勞工委員會</t>
    </r>
  </si>
  <si>
    <r>
      <rPr>
        <sz val="12"/>
        <rFont val="標楷體"/>
        <family val="4"/>
        <charset val="136"/>
      </rPr>
      <t>醫務管理師檢定考試</t>
    </r>
  </si>
  <si>
    <r>
      <rPr>
        <sz val="12"/>
        <rFont val="標楷體"/>
        <family val="4"/>
        <charset val="136"/>
      </rPr>
      <t>社團法人台灣醫務管理學會</t>
    </r>
  </si>
  <si>
    <r>
      <rPr>
        <sz val="12"/>
        <rFont val="標楷體"/>
        <family val="4"/>
        <charset val="136"/>
      </rPr>
      <t>疾病分類員</t>
    </r>
    <phoneticPr fontId="3" type="noConversion"/>
  </si>
  <si>
    <r>
      <rPr>
        <sz val="12"/>
        <rFont val="標楷體"/>
        <family val="4"/>
        <charset val="136"/>
      </rPr>
      <t>社團法人台灣病歷資訊管理學會</t>
    </r>
  </si>
  <si>
    <r>
      <rPr>
        <sz val="12"/>
        <rFont val="標楷體"/>
        <family val="4"/>
        <charset val="136"/>
      </rPr>
      <t>疾病分析師</t>
    </r>
    <phoneticPr fontId="3" type="noConversion"/>
  </si>
  <si>
    <r>
      <rPr>
        <sz val="12"/>
        <rFont val="標楷體"/>
        <family val="4"/>
        <charset val="136"/>
      </rPr>
      <t>醫療品質管理師</t>
    </r>
    <phoneticPr fontId="3" type="noConversion"/>
  </si>
  <si>
    <r>
      <rPr>
        <sz val="12"/>
        <rFont val="標楷體"/>
        <family val="4"/>
        <charset val="136"/>
      </rPr>
      <t>臺灣醫療品質協會</t>
    </r>
  </si>
  <si>
    <r>
      <rPr>
        <sz val="12"/>
        <rFont val="標楷體"/>
        <family val="4"/>
        <charset val="136"/>
      </rPr>
      <t>醫學資訊管理師</t>
    </r>
    <phoneticPr fontId="3" type="noConversion"/>
  </si>
  <si>
    <r>
      <rPr>
        <sz val="12"/>
        <rFont val="標楷體"/>
        <family val="4"/>
        <charset val="136"/>
      </rPr>
      <t>台灣醫學資訊學會</t>
    </r>
  </si>
  <si>
    <r>
      <rPr>
        <sz val="12"/>
        <rFont val="標楷體"/>
        <family val="4"/>
        <charset val="136"/>
      </rPr>
      <t>病歷資訊管理師檢定考試</t>
    </r>
    <phoneticPr fontId="3" type="noConversion"/>
  </si>
  <si>
    <r>
      <rPr>
        <sz val="12"/>
        <rFont val="標楷體"/>
        <family val="4"/>
        <charset val="136"/>
      </rPr>
      <t>台灣病歷資訊管理學會</t>
    </r>
  </si>
  <si>
    <r>
      <rPr>
        <sz val="12"/>
        <rFont val="標楷體"/>
        <family val="4"/>
        <charset val="136"/>
      </rPr>
      <t>醫務行政管理人員</t>
    </r>
    <phoneticPr fontId="3" type="noConversion"/>
  </si>
  <si>
    <r>
      <rPr>
        <sz val="12"/>
        <rFont val="標楷體"/>
        <family val="4"/>
        <charset val="136"/>
      </rPr>
      <t>玉山醫務暨健康管理學會</t>
    </r>
  </si>
  <si>
    <r>
      <rPr>
        <sz val="12"/>
        <rFont val="標楷體"/>
        <family val="4"/>
        <charset val="136"/>
      </rPr>
      <t>心肺復甦術（</t>
    </r>
    <r>
      <rPr>
        <sz val="12"/>
        <rFont val="Times New Roman"/>
        <family val="1"/>
      </rPr>
      <t>CPR</t>
    </r>
    <r>
      <rPr>
        <sz val="12"/>
        <rFont val="標楷體"/>
        <family val="4"/>
        <charset val="136"/>
      </rPr>
      <t>）暨自動體外電擊器（</t>
    </r>
    <r>
      <rPr>
        <sz val="12"/>
        <rFont val="Times New Roman"/>
        <family val="1"/>
      </rPr>
      <t>AED</t>
    </r>
    <r>
      <rPr>
        <sz val="12"/>
        <rFont val="標楷體"/>
        <family val="4"/>
        <charset val="136"/>
      </rPr>
      <t>）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專業暨進階版</t>
    </r>
  </si>
  <si>
    <r>
      <rPr>
        <sz val="12"/>
        <rFont val="標楷體"/>
        <family val="4"/>
        <charset val="136"/>
      </rPr>
      <t>心肺復甦術（</t>
    </r>
    <r>
      <rPr>
        <sz val="12"/>
        <rFont val="Times New Roman"/>
        <family val="1"/>
      </rPr>
      <t>CPR</t>
    </r>
    <r>
      <rPr>
        <sz val="12"/>
        <rFont val="標楷體"/>
        <family val="4"/>
        <charset val="136"/>
      </rPr>
      <t>）暨自動體外電擊器（</t>
    </r>
    <r>
      <rPr>
        <sz val="12"/>
        <rFont val="Times New Roman"/>
        <family val="1"/>
      </rPr>
      <t>AED</t>
    </r>
    <r>
      <rPr>
        <sz val="12"/>
        <rFont val="標楷體"/>
        <family val="4"/>
        <charset val="136"/>
      </rPr>
      <t>）</t>
    </r>
    <phoneticPr fontId="3" type="noConversion"/>
  </si>
  <si>
    <r>
      <rPr>
        <sz val="12"/>
        <rFont val="標楷體"/>
        <family val="4"/>
        <charset val="136"/>
      </rPr>
      <t>專業暨進階級</t>
    </r>
  </si>
  <si>
    <r>
      <rPr>
        <sz val="12"/>
        <rFont val="標楷體"/>
        <family val="4"/>
        <charset val="136"/>
      </rPr>
      <t>中華急救教育推廣協會</t>
    </r>
    <phoneticPr fontId="3" type="noConversion"/>
  </si>
  <si>
    <r>
      <t>(NRCT)</t>
    </r>
    <r>
      <rPr>
        <sz val="12"/>
        <rFont val="標楷體"/>
        <family val="4"/>
        <charset val="136"/>
      </rPr>
      <t>基本救命術</t>
    </r>
    <r>
      <rPr>
        <sz val="12"/>
        <rFont val="Times New Roman"/>
        <family val="1"/>
      </rPr>
      <t>(BLS)</t>
    </r>
    <phoneticPr fontId="3" type="noConversion"/>
  </si>
  <si>
    <r>
      <rPr>
        <sz val="12"/>
        <rFont val="標楷體"/>
        <family val="4"/>
        <charset val="136"/>
      </rPr>
      <t>各訓練單位</t>
    </r>
  </si>
  <si>
    <r>
      <rPr>
        <sz val="12"/>
        <rFont val="標楷體"/>
        <family val="4"/>
        <charset val="136"/>
      </rPr>
      <t>公務人員普通考試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食品衛生檢驗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普考四等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</si>
  <si>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普考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</si>
  <si>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地方政府公務人員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食品衛生檢驗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</si>
  <si>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特考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</si>
  <si>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地方政府公務人員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衛生檢驗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</si>
  <si>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營養師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高考</t>
    </r>
  </si>
  <si>
    <r>
      <rPr>
        <sz val="12"/>
        <rFont val="標楷體"/>
        <family val="4"/>
        <charset val="136"/>
      </rPr>
      <t>高考</t>
    </r>
  </si>
  <si>
    <r>
      <rPr>
        <sz val="12"/>
        <rFont val="標楷體"/>
        <family val="4"/>
        <charset val="136"/>
      </rPr>
      <t>食品技師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高考</t>
    </r>
  </si>
  <si>
    <r>
      <t>(MOS)Microsoft Office Specialist-Word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</si>
  <si>
    <r>
      <t>INDBA</t>
    </r>
    <r>
      <rPr>
        <sz val="12"/>
        <rFont val="標楷體"/>
        <family val="4"/>
        <charset val="136"/>
      </rPr>
      <t>國際調香師</t>
    </r>
    <r>
      <rPr>
        <sz val="12"/>
        <rFont val="Times New Roman"/>
        <family val="1"/>
      </rPr>
      <t>-B</t>
    </r>
    <r>
      <rPr>
        <sz val="12"/>
        <rFont val="標楷體"/>
        <family val="4"/>
        <charset val="136"/>
      </rPr>
      <t>級</t>
    </r>
  </si>
  <si>
    <r>
      <rPr>
        <sz val="12"/>
        <rFont val="標楷體"/>
        <family val="4"/>
        <charset val="136"/>
      </rPr>
      <t>初階</t>
    </r>
  </si>
  <si>
    <r>
      <t>INDBA</t>
    </r>
    <r>
      <rPr>
        <sz val="12"/>
        <rFont val="標楷體"/>
        <family val="4"/>
        <charset val="136"/>
      </rPr>
      <t>下國際多元美容協會</t>
    </r>
  </si>
  <si>
    <r>
      <t>(RAFA)</t>
    </r>
    <r>
      <rPr>
        <sz val="12"/>
        <rFont val="標楷體"/>
        <family val="4"/>
        <charset val="136"/>
      </rPr>
      <t>澳洲皇家國際芳香療法</t>
    </r>
    <r>
      <rPr>
        <sz val="12"/>
        <rFont val="Times New Roman"/>
        <family val="1"/>
      </rPr>
      <t xml:space="preserve"> - B</t>
    </r>
    <r>
      <rPr>
        <sz val="12"/>
        <rFont val="標楷體"/>
        <family val="4"/>
        <charset val="136"/>
      </rPr>
      <t>級</t>
    </r>
  </si>
  <si>
    <r>
      <rPr>
        <sz val="12"/>
        <rFont val="標楷體"/>
        <family val="4"/>
        <charset val="136"/>
      </rPr>
      <t>進階</t>
    </r>
  </si>
  <si>
    <r>
      <rPr>
        <sz val="12"/>
        <rFont val="標楷體"/>
        <family val="4"/>
        <charset val="136"/>
      </rPr>
      <t>澳洲皇家芳療協會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</si>
  <si>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美容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</si>
  <si>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</si>
  <si>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烘焙食品技術士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</si>
  <si>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中餐烹調技術士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</si>
  <si>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食品檢驗分析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</si>
  <si>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保健食品初級工程師</t>
    </r>
  </si>
  <si>
    <r>
      <rPr>
        <sz val="12"/>
        <rFont val="標楷體"/>
        <family val="4"/>
        <charset val="136"/>
      </rPr>
      <t>初級</t>
    </r>
  </si>
  <si>
    <r>
      <rPr>
        <sz val="12"/>
        <rFont val="標楷體"/>
        <family val="4"/>
        <charset val="136"/>
      </rPr>
      <t>工業技術研究院</t>
    </r>
  </si>
  <si>
    <r>
      <rPr>
        <sz val="12"/>
        <rFont val="標楷體"/>
        <family val="4"/>
        <charset val="136"/>
      </rPr>
      <t>食品安全管理系統</t>
    </r>
    <r>
      <rPr>
        <sz val="12"/>
        <rFont val="Times New Roman"/>
        <family val="1"/>
      </rPr>
      <t>(HACCP)</t>
    </r>
    <r>
      <rPr>
        <sz val="12"/>
        <rFont val="標楷體"/>
        <family val="4"/>
        <charset val="136"/>
      </rPr>
      <t>基礎訓練合格證照</t>
    </r>
  </si>
  <si>
    <r>
      <rPr>
        <sz val="12"/>
        <rFont val="標楷體"/>
        <family val="4"/>
        <charset val="136"/>
      </rPr>
      <t>中華食品安全管制系統發展協會</t>
    </r>
  </si>
  <si>
    <r>
      <rPr>
        <sz val="12"/>
        <rFont val="標楷體"/>
        <family val="4"/>
        <charset val="136"/>
      </rPr>
      <t>食品安全管理系統</t>
    </r>
    <r>
      <rPr>
        <sz val="12"/>
        <rFont val="Times New Roman"/>
        <family val="1"/>
      </rPr>
      <t>(HACCP)</t>
    </r>
    <r>
      <rPr>
        <sz val="12"/>
        <rFont val="標楷體"/>
        <family val="4"/>
        <charset val="136"/>
      </rPr>
      <t>專業暨進階訓練合格證照</t>
    </r>
  </si>
  <si>
    <r>
      <rPr>
        <sz val="12"/>
        <rFont val="標楷體"/>
        <family val="4"/>
        <charset val="136"/>
      </rPr>
      <t>國際禮儀接待員</t>
    </r>
  </si>
  <si>
    <r>
      <rPr>
        <sz val="12"/>
        <rFont val="標楷體"/>
        <family val="4"/>
        <charset val="136"/>
      </rPr>
      <t>華廈訓評職能評鑑委員會</t>
    </r>
  </si>
  <si>
    <r>
      <t>(NRCT)</t>
    </r>
    <r>
      <rPr>
        <sz val="12"/>
        <rFont val="標楷體"/>
        <family val="4"/>
        <charset val="136"/>
      </rPr>
      <t>基本救命術</t>
    </r>
    <r>
      <rPr>
        <sz val="12"/>
        <rFont val="Times New Roman"/>
        <family val="1"/>
      </rPr>
      <t>(BLS)</t>
    </r>
  </si>
  <si>
    <r>
      <rPr>
        <sz val="12"/>
        <rFont val="標楷體"/>
        <family val="4"/>
        <charset val="136"/>
      </rPr>
      <t>食品品保工程師</t>
    </r>
  </si>
  <si>
    <r>
      <rPr>
        <sz val="12"/>
        <rFont val="標楷體"/>
        <family val="4"/>
        <charset val="136"/>
      </rPr>
      <t>經濟部</t>
    </r>
  </si>
  <si>
    <r>
      <rPr>
        <sz val="12"/>
        <rFont val="標楷體"/>
        <family val="4"/>
        <charset val="136"/>
      </rPr>
      <t>生技化粧品</t>
    </r>
    <r>
      <rPr>
        <sz val="12"/>
        <rFont val="Times New Roman"/>
        <family val="1"/>
      </rPr>
      <t>GMP</t>
    </r>
    <r>
      <rPr>
        <sz val="12"/>
        <rFont val="標楷體"/>
        <family val="4"/>
        <charset val="136"/>
      </rPr>
      <t>品保工程師</t>
    </r>
  </si>
  <si>
    <r>
      <rPr>
        <sz val="12"/>
        <rFont val="標楷體"/>
        <family val="4"/>
        <charset val="136"/>
      </rPr>
      <t>芳療</t>
    </r>
    <r>
      <rPr>
        <sz val="12"/>
        <rFont val="Times New Roman"/>
        <family val="1"/>
      </rPr>
      <t>spa</t>
    </r>
    <r>
      <rPr>
        <sz val="12"/>
        <rFont val="標楷體"/>
        <family val="4"/>
        <charset val="136"/>
      </rPr>
      <t>保健師</t>
    </r>
  </si>
  <si>
    <r>
      <rPr>
        <sz val="12"/>
        <rFont val="標楷體"/>
        <family val="4"/>
        <charset val="136"/>
      </rPr>
      <t>教育部</t>
    </r>
  </si>
  <si>
    <r>
      <rPr>
        <sz val="12"/>
        <rFont val="標楷體"/>
        <family val="4"/>
        <charset val="136"/>
      </rPr>
      <t>化粧品專業暨進階技術人員</t>
    </r>
  </si>
  <si>
    <r>
      <rPr>
        <sz val="12"/>
        <rFont val="標楷體"/>
        <family val="4"/>
        <charset val="136"/>
      </rPr>
      <t>生物技術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</si>
  <si>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司法人員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檢驗員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</si>
  <si>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地方政府公務人員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環境檢驗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</si>
  <si>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法務部調查局調查人員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醫學鑑識組</t>
    </r>
    <r>
      <rPr>
        <sz val="12"/>
        <rFont val="Times New Roman"/>
        <family val="1"/>
      </rPr>
      <t>((</t>
    </r>
    <r>
      <rPr>
        <sz val="12"/>
        <rFont val="標楷體"/>
        <family val="4"/>
        <charset val="136"/>
      </rPr>
      <t>特考三等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</si>
  <si>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經濟部專利商標審查人員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生物技術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特考二等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</si>
  <si>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公務人員特種考試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經濟部專利商標審查人員</t>
    </r>
    <r>
      <rPr>
        <sz val="12"/>
        <rFont val="Times New Roman"/>
        <family val="1"/>
      </rPr>
      <t xml:space="preserve">) - </t>
    </r>
    <r>
      <rPr>
        <sz val="12"/>
        <rFont val="標楷體"/>
        <family val="4"/>
        <charset val="136"/>
      </rPr>
      <t>生物技術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特考三等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</si>
  <si>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艾法諾集團</t>
    </r>
    <r>
      <rPr>
        <sz val="12"/>
        <rFont val="Times New Roman"/>
        <family val="1"/>
      </rPr>
      <t>(AFNOR Group)</t>
    </r>
    <r>
      <rPr>
        <sz val="12"/>
        <rFont val="標楷體"/>
        <family val="4"/>
        <charset val="136"/>
      </rPr>
      <t>台灣分公司</t>
    </r>
  </si>
  <si>
    <r>
      <t>ISO 9001V2015</t>
    </r>
    <r>
      <rPr>
        <sz val="12"/>
        <rFont val="標楷體"/>
        <family val="4"/>
        <charset val="136"/>
      </rPr>
      <t>品質標準管理系統內部稽核員</t>
    </r>
  </si>
  <si>
    <r>
      <t>PCR</t>
    </r>
    <r>
      <rPr>
        <sz val="12"/>
        <rFont val="標楷體"/>
        <family val="4"/>
        <charset val="136"/>
      </rPr>
      <t>技術原理與應用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</si>
  <si>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食品工業發展研究所</t>
    </r>
  </si>
  <si>
    <r>
      <rPr>
        <sz val="12"/>
        <rFont val="標楷體"/>
        <family val="4"/>
        <charset val="136"/>
      </rPr>
      <t>以微生物和動物細胞進行安全性與生理活性分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</si>
  <si>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生物科技專利基礎研習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</si>
  <si>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食藥用菇菌類及其保健食品研發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</si>
  <si>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產業用菌種改良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</si>
  <si>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微生物菌種培養及保存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</si>
  <si>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微生物電腦化鑑定系統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</si>
  <si>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農業生物製劑用菌種之開發應用</t>
    </r>
    <r>
      <rPr>
        <sz val="12"/>
        <rFont val="Times New Roman"/>
        <family val="1"/>
      </rPr>
      <t>(FIRDI-J)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</si>
  <si>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下水道設施操作維護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水質檢驗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</si>
  <si>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下水道設施操作維護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水質檢驗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甲級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</si>
  <si>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</si>
  <si>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有機物檢驗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甲級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</si>
  <si>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化學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無機物檢驗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甲級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</si>
  <si>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食品檢驗分析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</si>
  <si>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行銷企劃人員乙級證照</t>
    </r>
  </si>
  <si>
    <r>
      <t>(NPMA PMA)</t>
    </r>
    <r>
      <rPr>
        <sz val="12"/>
        <rFont val="標楷體"/>
        <family val="4"/>
        <charset val="136"/>
      </rPr>
      <t>專案助理</t>
    </r>
    <r>
      <rPr>
        <sz val="12"/>
        <rFont val="Times New Roman"/>
        <family val="1"/>
      </rPr>
      <t>[Project Management Assistant]</t>
    </r>
  </si>
  <si>
    <r>
      <rPr>
        <sz val="12"/>
        <rFont val="標楷體"/>
        <family val="4"/>
        <charset val="136"/>
      </rPr>
      <t>社團法人中華專案管理學會</t>
    </r>
  </si>
  <si>
    <r>
      <rPr>
        <sz val="12"/>
        <rFont val="標楷體"/>
        <family val="4"/>
        <charset val="136"/>
      </rPr>
      <t>食品安全管理系統</t>
    </r>
    <r>
      <rPr>
        <sz val="12"/>
        <rFont val="Times New Roman"/>
        <family val="1"/>
      </rPr>
      <t>(HACCP)</t>
    </r>
    <r>
      <rPr>
        <sz val="12"/>
        <rFont val="標楷體"/>
        <family val="4"/>
        <charset val="136"/>
      </rPr>
      <t>專業暨進階訓練合格證照</t>
    </r>
    <r>
      <rPr>
        <sz val="12"/>
        <rFont val="Times New Roman"/>
        <family val="1"/>
      </rPr>
      <t>(60B)</t>
    </r>
  </si>
  <si>
    <r>
      <t>Haccp</t>
    </r>
    <r>
      <rPr>
        <sz val="12"/>
        <rFont val="標楷體"/>
        <family val="4"/>
        <charset val="136"/>
      </rPr>
      <t>社團法人中華食品安全管制系統發展協會</t>
    </r>
  </si>
  <si>
    <r>
      <rPr>
        <sz val="12"/>
        <rFont val="標楷體"/>
        <family val="4"/>
        <charset val="136"/>
      </rPr>
      <t>專門職業及技術人員高等考試</t>
    </r>
  </si>
  <si>
    <r>
      <rPr>
        <sz val="12"/>
        <rFont val="標楷體"/>
        <family val="4"/>
        <charset val="136"/>
      </rPr>
      <t>國際醫檢師</t>
    </r>
  </si>
  <si>
    <r>
      <rPr>
        <sz val="12"/>
        <rFont val="標楷體"/>
        <family val="4"/>
        <charset val="136"/>
      </rPr>
      <t>美國「臨床病理協會</t>
    </r>
    <r>
      <rPr>
        <sz val="12"/>
        <rFont val="Times New Roman"/>
        <family val="1"/>
      </rPr>
      <t>(ASCP)</t>
    </r>
    <r>
      <rPr>
        <sz val="12"/>
        <rFont val="標楷體"/>
        <family val="4"/>
        <charset val="136"/>
      </rPr>
      <t>」</t>
    </r>
  </si>
  <si>
    <r>
      <rPr>
        <sz val="12"/>
        <rFont val="標楷體"/>
        <family val="4"/>
        <charset val="136"/>
      </rPr>
      <t>國際婦科細胞學醫檢師</t>
    </r>
  </si>
  <si>
    <r>
      <rPr>
        <sz val="12"/>
        <rFont val="標楷體"/>
        <family val="4"/>
        <charset val="136"/>
      </rPr>
      <t>國際分子生物醫檢師</t>
    </r>
  </si>
  <si>
    <r>
      <rPr>
        <sz val="12"/>
        <rFont val="標楷體"/>
        <family val="4"/>
        <charset val="136"/>
      </rPr>
      <t>國際抽血專員</t>
    </r>
  </si>
  <si>
    <r>
      <rPr>
        <sz val="12"/>
        <rFont val="標楷體"/>
        <family val="4"/>
        <charset val="136"/>
      </rPr>
      <t>國際醫檢生</t>
    </r>
  </si>
  <si>
    <r>
      <rPr>
        <sz val="12"/>
        <rFont val="標楷體"/>
        <family val="4"/>
        <charset val="136"/>
      </rPr>
      <t>細胞醫檢師</t>
    </r>
  </si>
  <si>
    <r>
      <rPr>
        <sz val="12"/>
        <rFont val="標楷體"/>
        <family val="4"/>
        <charset val="136"/>
      </rPr>
      <t>台灣病理協會</t>
    </r>
  </si>
  <si>
    <r>
      <rPr>
        <sz val="12"/>
        <rFont val="標楷體"/>
        <family val="4"/>
        <charset val="136"/>
      </rPr>
      <t>超音波醫檢師</t>
    </r>
  </si>
  <si>
    <r>
      <rPr>
        <sz val="12"/>
        <rFont val="標楷體"/>
        <family val="4"/>
        <charset val="136"/>
      </rPr>
      <t>台灣臨床生理檢查技術學會</t>
    </r>
  </si>
  <si>
    <r>
      <rPr>
        <sz val="12"/>
        <rFont val="標楷體"/>
        <family val="4"/>
        <charset val="136"/>
      </rPr>
      <t>遺傳諮詢師</t>
    </r>
  </si>
  <si>
    <r>
      <rPr>
        <sz val="12"/>
        <rFont val="標楷體"/>
        <family val="4"/>
        <charset val="136"/>
      </rPr>
      <t>財團法人台灣遺傳諮詢學會</t>
    </r>
  </si>
  <si>
    <r>
      <rPr>
        <sz val="12"/>
        <rFont val="標楷體"/>
        <family val="4"/>
        <charset val="136"/>
      </rPr>
      <t>諮商心理師</t>
    </r>
    <phoneticPr fontId="3" type="noConversion"/>
  </si>
  <si>
    <r>
      <rPr>
        <sz val="12"/>
        <rFont val="標楷體"/>
        <family val="4"/>
        <charset val="136"/>
      </rPr>
      <t>考選部</t>
    </r>
    <phoneticPr fontId="2" type="noConversion"/>
  </si>
  <si>
    <r>
      <t>(MOS)Microsoft Office Specialist-Word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  <phoneticPr fontId="2" type="noConversion"/>
  </si>
  <si>
    <r>
      <rPr>
        <sz val="12"/>
        <rFont val="標楷體"/>
        <family val="4"/>
        <charset val="136"/>
      </rPr>
      <t>專業級</t>
    </r>
    <phoneticPr fontId="2" type="noConversion"/>
  </si>
  <si>
    <r>
      <rPr>
        <sz val="12"/>
        <rFont val="標楷體"/>
        <family val="4"/>
        <charset val="136"/>
      </rPr>
      <t>大師級</t>
    </r>
    <phoneticPr fontId="2" type="noConversion"/>
  </si>
  <si>
    <r>
      <rPr>
        <sz val="12"/>
        <rFont val="標楷體"/>
        <family val="4"/>
        <charset val="136"/>
      </rPr>
      <t>技術士技能檢定保母人員單一級</t>
    </r>
    <phoneticPr fontId="2" type="noConversion"/>
  </si>
  <si>
    <r>
      <rPr>
        <sz val="12"/>
        <rFont val="標楷體"/>
        <family val="4"/>
        <charset val="136"/>
      </rPr>
      <t>單一級</t>
    </r>
    <phoneticPr fontId="2" type="noConversion"/>
  </si>
  <si>
    <r>
      <rPr>
        <sz val="12"/>
        <rFont val="標楷體"/>
        <family val="4"/>
        <charset val="136"/>
      </rPr>
      <t>行政院勞工委員會</t>
    </r>
    <phoneticPr fontId="2" type="noConversion"/>
  </si>
  <si>
    <r>
      <t>TQC</t>
    </r>
    <r>
      <rPr>
        <sz val="12"/>
        <rFont val="標楷體"/>
        <family val="4"/>
        <charset val="136"/>
      </rPr>
      <t>認證</t>
    </r>
    <r>
      <rPr>
        <sz val="12"/>
        <rFont val="Times New Roman"/>
        <family val="1"/>
      </rPr>
      <t>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Powerpoint(</t>
    </r>
    <r>
      <rPr>
        <sz val="12"/>
        <rFont val="標楷體"/>
        <family val="4"/>
        <charset val="136"/>
      </rPr>
      <t>專業暨進階級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</si>
  <si>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中華民國電腦技能基金會</t>
    </r>
    <phoneticPr fontId="2" type="noConversion"/>
  </si>
  <si>
    <r>
      <rPr>
        <sz val="12"/>
        <rFont val="標楷體"/>
        <family val="4"/>
        <charset val="136"/>
      </rPr>
      <t>不動產經紀營業員</t>
    </r>
    <phoneticPr fontId="3" type="noConversion"/>
  </si>
  <si>
    <r>
      <rPr>
        <sz val="12"/>
        <rFont val="標楷體"/>
        <family val="4"/>
        <charset val="136"/>
      </rPr>
      <t>內政部</t>
    </r>
    <phoneticPr fontId="2" type="noConversion"/>
  </si>
  <si>
    <r>
      <rPr>
        <sz val="12"/>
        <rFont val="標楷體"/>
        <family val="4"/>
        <charset val="136"/>
      </rPr>
      <t>照顧服務員證書</t>
    </r>
  </si>
  <si>
    <r>
      <rPr>
        <sz val="12"/>
        <rFont val="標楷體"/>
        <family val="4"/>
        <charset val="136"/>
      </rPr>
      <t>縣市政府</t>
    </r>
  </si>
  <si>
    <r>
      <rPr>
        <sz val="12"/>
        <rFont val="標楷體"/>
        <family val="4"/>
        <charset val="136"/>
      </rPr>
      <t>普考</t>
    </r>
    <phoneticPr fontId="2" type="noConversion"/>
  </si>
  <si>
    <r>
      <rPr>
        <sz val="12"/>
        <rFont val="標楷體"/>
        <family val="4"/>
        <charset val="136"/>
      </rPr>
      <t>眼鏡鏡片製作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  <phoneticPr fontId="3" type="noConversion"/>
  </si>
  <si>
    <r>
      <rPr>
        <sz val="12"/>
        <rFont val="標楷體"/>
        <family val="4"/>
        <charset val="136"/>
      </rPr>
      <t>眼鏡鏡片製作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3" type="noConversion"/>
  </si>
  <si>
    <r>
      <rPr>
        <sz val="12"/>
        <rFont val="標楷體"/>
        <family val="4"/>
        <charset val="136"/>
      </rPr>
      <t>門市服務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</si>
  <si>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語言治療師</t>
    </r>
    <phoneticPr fontId="3" type="noConversion"/>
  </si>
  <si>
    <r>
      <rPr>
        <sz val="12"/>
        <rFont val="標楷體"/>
        <family val="4"/>
        <charset val="136"/>
      </rPr>
      <t>聽力師</t>
    </r>
    <phoneticPr fontId="3" type="noConversion"/>
  </si>
  <si>
    <r>
      <t>(MOS)Microsoft Office Specialist-Word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  <phoneticPr fontId="3" type="noConversion"/>
  </si>
  <si>
    <r>
      <t>TQC</t>
    </r>
    <r>
      <rPr>
        <sz val="12"/>
        <rFont val="標楷體"/>
        <family val="4"/>
        <charset val="136"/>
      </rPr>
      <t>認證</t>
    </r>
    <r>
      <rPr>
        <sz val="12"/>
        <rFont val="Times New Roman"/>
        <family val="1"/>
      </rPr>
      <t>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Powerpoint(</t>
    </r>
    <r>
      <rPr>
        <sz val="12"/>
        <rFont val="標楷體"/>
        <family val="4"/>
        <charset val="136"/>
      </rPr>
      <t>專業暨進階級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</si>
  <si>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中華民國電腦技能基金會</t>
    </r>
  </si>
  <si>
    <r>
      <rPr>
        <sz val="12"/>
        <rFont val="標楷體"/>
        <family val="4"/>
        <charset val="136"/>
      </rPr>
      <t>心肺復甦術（</t>
    </r>
    <r>
      <rPr>
        <sz val="12"/>
        <rFont val="Times New Roman"/>
        <family val="1"/>
      </rPr>
      <t>CPR</t>
    </r>
    <r>
      <rPr>
        <sz val="12"/>
        <rFont val="標楷體"/>
        <family val="4"/>
        <charset val="136"/>
      </rPr>
      <t>）暨自動體外電擊器（</t>
    </r>
    <r>
      <rPr>
        <sz val="12"/>
        <rFont val="Times New Roman"/>
        <family val="1"/>
      </rPr>
      <t>AED</t>
    </r>
    <r>
      <rPr>
        <sz val="12"/>
        <rFont val="標楷體"/>
        <family val="4"/>
        <charset val="136"/>
      </rPr>
      <t>）</t>
    </r>
    <phoneticPr fontId="2" type="noConversion"/>
  </si>
  <si>
    <r>
      <t>BLS</t>
    </r>
    <r>
      <rPr>
        <sz val="12"/>
        <rFont val="標楷體"/>
        <family val="4"/>
        <charset val="136"/>
      </rPr>
      <t>基本救命術證照</t>
    </r>
  </si>
  <si>
    <r>
      <rPr>
        <u/>
        <sz val="12"/>
        <rFont val="Times New Roman"/>
        <family val="1"/>
      </rPr>
      <t>(TEMTA-ACLS)</t>
    </r>
    <r>
      <rPr>
        <sz val="12"/>
        <rFont val="標楷體"/>
        <family val="4"/>
        <charset val="136"/>
      </rPr>
      <t>高級心臟救命術</t>
    </r>
    <phoneticPr fontId="2" type="noConversion"/>
  </si>
  <si>
    <r>
      <rPr>
        <sz val="12"/>
        <rFont val="標楷體"/>
        <family val="4"/>
        <charset val="136"/>
      </rPr>
      <t>中華緊急救護技術員協會</t>
    </r>
    <phoneticPr fontId="2" type="noConversion"/>
  </si>
  <si>
    <r>
      <rPr>
        <u/>
        <sz val="12"/>
        <rFont val="Times New Roman"/>
        <family val="1"/>
      </rPr>
      <t>(TEMTA-EMT1)</t>
    </r>
    <r>
      <rPr>
        <sz val="12"/>
        <rFont val="標楷體"/>
        <family val="4"/>
        <charset val="136"/>
      </rPr>
      <t>初級救護技術員</t>
    </r>
    <phoneticPr fontId="2" type="noConversion"/>
  </si>
  <si>
    <r>
      <t>(TEMTA-EMT2)</t>
    </r>
    <r>
      <rPr>
        <sz val="12"/>
        <rFont val="標楷體"/>
        <family val="4"/>
        <charset val="136"/>
      </rPr>
      <t>中級救護技術員</t>
    </r>
    <phoneticPr fontId="2" type="noConversion"/>
  </si>
  <si>
    <r>
      <t>(TEMTA-EMT2)</t>
    </r>
    <r>
      <rPr>
        <sz val="12"/>
        <rFont val="標楷體"/>
        <family val="4"/>
        <charset val="136"/>
      </rPr>
      <t>中級救護技術員</t>
    </r>
  </si>
  <si>
    <r>
      <rPr>
        <sz val="12"/>
        <rFont val="標楷體"/>
        <family val="4"/>
        <charset val="136"/>
      </rPr>
      <t>基本創傷救命術</t>
    </r>
    <r>
      <rPr>
        <sz val="12"/>
        <rFont val="Times New Roman"/>
        <family val="1"/>
      </rPr>
      <t>(BTLS)</t>
    </r>
    <phoneticPr fontId="2" type="noConversion"/>
  </si>
  <si>
    <r>
      <t>(TEMTA-APLS)</t>
    </r>
    <r>
      <rPr>
        <sz val="12"/>
        <rFont val="標楷體"/>
        <family val="4"/>
        <charset val="136"/>
      </rPr>
      <t>兒童高級救命術</t>
    </r>
    <phoneticPr fontId="2" type="noConversion"/>
  </si>
  <si>
    <r>
      <t>(TEMTA-APLS)</t>
    </r>
    <r>
      <rPr>
        <sz val="12"/>
        <rFont val="標楷體"/>
        <family val="4"/>
        <charset val="136"/>
      </rPr>
      <t>兒童高級救命術</t>
    </r>
  </si>
  <si>
    <r>
      <rPr>
        <sz val="12"/>
        <rFont val="標楷體"/>
        <family val="4"/>
        <charset val="136"/>
      </rPr>
      <t>台灣兒童急診醫學會</t>
    </r>
  </si>
  <si>
    <r>
      <rPr>
        <sz val="12"/>
        <rFont val="標楷體"/>
        <family val="4"/>
        <charset val="136"/>
      </rPr>
      <t>公共衛生師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高考</t>
    </r>
    <phoneticPr fontId="3" type="noConversion"/>
  </si>
  <si>
    <r>
      <rPr>
        <sz val="12"/>
        <rFont val="標楷體"/>
        <family val="4"/>
        <charset val="136"/>
      </rPr>
      <t>職能治療師</t>
    </r>
    <phoneticPr fontId="2" type="noConversion"/>
  </si>
  <si>
    <r>
      <rPr>
        <sz val="12"/>
        <rFont val="標楷體"/>
        <family val="4"/>
        <charset val="136"/>
      </rPr>
      <t>考試院</t>
    </r>
  </si>
  <si>
    <r>
      <t>SI Certification (</t>
    </r>
    <r>
      <rPr>
        <sz val="12"/>
        <rFont val="標楷體"/>
        <family val="4"/>
        <charset val="136"/>
      </rPr>
      <t>感覺統合國際證照</t>
    </r>
    <r>
      <rPr>
        <sz val="12"/>
        <rFont val="Times New Roman"/>
        <family val="1"/>
      </rPr>
      <t>)</t>
    </r>
    <phoneticPr fontId="2" type="noConversion"/>
  </si>
  <si>
    <r>
      <t>NDT Certification (</t>
    </r>
    <r>
      <rPr>
        <sz val="12"/>
        <rFont val="標楷體"/>
        <family val="4"/>
        <charset val="136"/>
      </rPr>
      <t>神經發展治療國際證照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</si>
  <si>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中華民國紅十字會</t>
    </r>
  </si>
  <si>
    <r>
      <rPr>
        <sz val="12"/>
        <rFont val="標楷體"/>
        <family val="4"/>
        <charset val="136"/>
      </rPr>
      <t>中華急救教育推廣協會</t>
    </r>
    <phoneticPr fontId="2" type="noConversion"/>
  </si>
  <si>
    <r>
      <t>(NRCT)</t>
    </r>
    <r>
      <rPr>
        <sz val="12"/>
        <rFont val="標楷體"/>
        <family val="4"/>
        <charset val="136"/>
      </rPr>
      <t>基本創傷救命術</t>
    </r>
    <r>
      <rPr>
        <sz val="12"/>
        <rFont val="Times New Roman"/>
        <family val="1"/>
      </rPr>
      <t>(BTLS)</t>
    </r>
    <phoneticPr fontId="2" type="noConversion"/>
  </si>
  <si>
    <r>
      <rPr>
        <sz val="12"/>
        <rFont val="標楷體"/>
        <family val="4"/>
        <charset val="136"/>
      </rPr>
      <t>健康促進管理師</t>
    </r>
    <phoneticPr fontId="2" type="noConversion"/>
  </si>
  <si>
    <r>
      <rPr>
        <sz val="12"/>
        <rFont val="標楷體"/>
        <family val="4"/>
        <charset val="136"/>
      </rPr>
      <t>專業暨進階級</t>
    </r>
    <phoneticPr fontId="2" type="noConversion"/>
  </si>
  <si>
    <r>
      <rPr>
        <sz val="12"/>
        <rFont val="標楷體"/>
        <family val="4"/>
        <charset val="136"/>
      </rPr>
      <t>台灣健康促進暨衛生教育學會</t>
    </r>
  </si>
  <si>
    <r>
      <rPr>
        <sz val="12"/>
        <rFont val="標楷體"/>
        <family val="4"/>
        <charset val="136"/>
      </rPr>
      <t>銀髮族健康促進指導員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</si>
  <si>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乙級銀髮族健康促進指導員</t>
    </r>
    <phoneticPr fontId="2" type="noConversion"/>
  </si>
  <si>
    <r>
      <rPr>
        <sz val="12"/>
        <rFont val="標楷體"/>
        <family val="4"/>
        <charset val="136"/>
      </rPr>
      <t>乙級</t>
    </r>
    <phoneticPr fontId="2" type="noConversion"/>
  </si>
  <si>
    <r>
      <rPr>
        <sz val="12"/>
        <rFont val="標楷體"/>
        <family val="4"/>
        <charset val="136"/>
      </rPr>
      <t>中華健康管理協會</t>
    </r>
  </si>
  <si>
    <r>
      <rPr>
        <sz val="12"/>
        <rFont val="標楷體"/>
        <family val="4"/>
        <charset val="136"/>
      </rPr>
      <t>銀髮族健康促進指導員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丙級</t>
    </r>
  </si>
  <si>
    <r>
      <rPr>
        <sz val="12"/>
        <rFont val="標楷體"/>
        <family val="4"/>
        <charset val="136"/>
      </rPr>
      <t>丙級銀髮族健康促進指導員</t>
    </r>
  </si>
  <si>
    <r>
      <rPr>
        <sz val="12"/>
        <rFont val="標楷體"/>
        <family val="4"/>
        <charset val="136"/>
      </rPr>
      <t>甲類輔具執照</t>
    </r>
    <phoneticPr fontId="2" type="noConversion"/>
  </si>
  <si>
    <r>
      <rPr>
        <sz val="12"/>
        <rFont val="標楷體"/>
        <family val="4"/>
        <charset val="136"/>
      </rPr>
      <t>衛生福利部社家署</t>
    </r>
    <phoneticPr fontId="2" type="noConversion"/>
  </si>
  <si>
    <r>
      <rPr>
        <sz val="12"/>
        <rFont val="標楷體"/>
        <family val="4"/>
        <charset val="136"/>
      </rPr>
      <t>從事勞工健康服務護理及相關人員初階證照</t>
    </r>
    <phoneticPr fontId="2" type="noConversion"/>
  </si>
  <si>
    <r>
      <rPr>
        <sz val="12"/>
        <rFont val="標楷體"/>
        <family val="4"/>
        <charset val="136"/>
      </rPr>
      <t>勞動部職業安全衛生署</t>
    </r>
    <phoneticPr fontId="2" type="noConversion"/>
  </si>
  <si>
    <r>
      <rPr>
        <sz val="12"/>
        <rFont val="標楷體"/>
        <family val="4"/>
        <charset val="136"/>
      </rPr>
      <t>物理治療師</t>
    </r>
  </si>
  <si>
    <r>
      <t>RTS</t>
    </r>
    <r>
      <rPr>
        <sz val="12"/>
        <rFont val="標楷體"/>
        <family val="4"/>
        <charset val="136"/>
      </rPr>
      <t>抗阻力訓練專家國際認證</t>
    </r>
  </si>
  <si>
    <r>
      <rPr>
        <sz val="12"/>
        <rFont val="標楷體"/>
        <family val="4"/>
        <charset val="136"/>
      </rPr>
      <t>台灣全適能運動健身協會</t>
    </r>
  </si>
  <si>
    <r>
      <t>YMCA</t>
    </r>
    <r>
      <rPr>
        <sz val="12"/>
        <rFont val="標楷體"/>
        <family val="4"/>
        <charset val="136"/>
      </rPr>
      <t>國際體適能教練證照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個人肌力與體能訓練教練學術科通過</t>
    </r>
  </si>
  <si>
    <r>
      <rPr>
        <sz val="12"/>
        <rFont val="標楷體"/>
        <family val="4"/>
        <charset val="136"/>
      </rPr>
      <t>國際</t>
    </r>
    <r>
      <rPr>
        <sz val="12"/>
        <rFont val="Times New Roman"/>
        <family val="1"/>
      </rPr>
      <t>GYROKINESISTM Level1</t>
    </r>
    <r>
      <rPr>
        <sz val="12"/>
        <rFont val="標楷體"/>
        <family val="4"/>
        <charset val="136"/>
      </rPr>
      <t>指導員</t>
    </r>
  </si>
  <si>
    <r>
      <rPr>
        <sz val="12"/>
        <rFont val="標楷體"/>
        <family val="4"/>
        <charset val="136"/>
      </rPr>
      <t>心肺復甦術（</t>
    </r>
    <r>
      <rPr>
        <sz val="12"/>
        <rFont val="Times New Roman"/>
        <family val="1"/>
      </rPr>
      <t>CPR</t>
    </r>
    <r>
      <rPr>
        <sz val="12"/>
        <rFont val="標楷體"/>
        <family val="4"/>
        <charset val="136"/>
      </rPr>
      <t>）暨自動體外電擊器（</t>
    </r>
    <r>
      <rPr>
        <sz val="12"/>
        <rFont val="Times New Roman"/>
        <family val="1"/>
      </rPr>
      <t>AED</t>
    </r>
    <r>
      <rPr>
        <sz val="12"/>
        <rFont val="標楷體"/>
        <family val="4"/>
        <charset val="136"/>
      </rPr>
      <t>）</t>
    </r>
  </si>
  <si>
    <r>
      <rPr>
        <sz val="12"/>
        <rFont val="標楷體"/>
        <family val="4"/>
        <charset val="136"/>
      </rPr>
      <t>中華急救教育推廣協會</t>
    </r>
  </si>
  <si>
    <r>
      <rPr>
        <u/>
        <sz val="12"/>
        <rFont val="Times New Roman"/>
        <family val="1"/>
      </rPr>
      <t>(TEMTA-EMT1)</t>
    </r>
    <r>
      <rPr>
        <sz val="12"/>
        <rFont val="標楷體"/>
        <family val="4"/>
        <charset val="136"/>
      </rPr>
      <t>初級救護技術員</t>
    </r>
  </si>
  <si>
    <r>
      <rPr>
        <sz val="12"/>
        <rFont val="標楷體"/>
        <family val="4"/>
        <charset val="136"/>
      </rPr>
      <t>中華緊急救護技術員協會</t>
    </r>
  </si>
  <si>
    <r>
      <rPr>
        <sz val="12"/>
        <rFont val="標楷體"/>
        <family val="4"/>
        <charset val="136"/>
      </rPr>
      <t>健康促進管理師</t>
    </r>
  </si>
  <si>
    <r>
      <rPr>
        <sz val="12"/>
        <rFont val="標楷體"/>
        <family val="4"/>
        <charset val="136"/>
      </rPr>
      <t>乙級銀髮族健康促進指導員</t>
    </r>
  </si>
  <si>
    <r>
      <rPr>
        <sz val="12"/>
        <rFont val="標楷體"/>
        <family val="4"/>
        <charset val="136"/>
      </rPr>
      <t>丙級</t>
    </r>
  </si>
  <si>
    <r>
      <rPr>
        <sz val="12"/>
        <rFont val="標楷體"/>
        <family val="4"/>
        <charset val="136"/>
      </rPr>
      <t>技術士技能檢定保母人員單一級</t>
    </r>
  </si>
  <si>
    <r>
      <rPr>
        <sz val="12"/>
        <rFont val="標楷體"/>
        <family val="4"/>
        <charset val="136"/>
      </rPr>
      <t>臺灣肌能系第一級認證貼紮師</t>
    </r>
  </si>
  <si>
    <r>
      <rPr>
        <sz val="12"/>
        <rFont val="標楷體"/>
        <family val="4"/>
        <charset val="136"/>
      </rPr>
      <t>第一級</t>
    </r>
  </si>
  <si>
    <r>
      <rPr>
        <sz val="12"/>
        <rFont val="標楷體"/>
        <family val="4"/>
        <charset val="136"/>
      </rPr>
      <t>臺灣肌能系貼紮學會</t>
    </r>
  </si>
  <si>
    <r>
      <rPr>
        <sz val="12"/>
        <rFont val="標楷體"/>
        <family val="4"/>
        <charset val="136"/>
      </rPr>
      <t>運動防護員證照</t>
    </r>
  </si>
  <si>
    <r>
      <rPr>
        <sz val="12"/>
        <rFont val="標楷體"/>
        <family val="4"/>
        <charset val="136"/>
      </rPr>
      <t>台灣運動傷害防護學會</t>
    </r>
  </si>
  <si>
    <r>
      <rPr>
        <sz val="12"/>
        <rFont val="標楷體"/>
        <family val="4"/>
        <charset val="136"/>
      </rPr>
      <t>獸醫師</t>
    </r>
    <phoneticPr fontId="2" type="noConversion"/>
  </si>
  <si>
    <r>
      <rPr>
        <sz val="12"/>
        <rFont val="標楷體"/>
        <family val="4"/>
        <charset val="136"/>
      </rPr>
      <t>廢汙水處理專責人員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3" type="noConversion"/>
  </si>
  <si>
    <r>
      <rPr>
        <sz val="12"/>
        <rFont val="標楷體"/>
        <family val="4"/>
        <charset val="136"/>
      </rPr>
      <t>乙級</t>
    </r>
    <phoneticPr fontId="3" type="noConversion"/>
  </si>
  <si>
    <r>
      <rPr>
        <sz val="12"/>
        <rFont val="標楷體"/>
        <family val="4"/>
        <charset val="136"/>
      </rPr>
      <t>環保署</t>
    </r>
    <phoneticPr fontId="3" type="noConversion"/>
  </si>
  <si>
    <r>
      <rPr>
        <sz val="12"/>
        <rFont val="標楷體"/>
        <family val="4"/>
        <charset val="136"/>
      </rPr>
      <t>廢汙水處理專責人員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  <phoneticPr fontId="3" type="noConversion"/>
  </si>
  <si>
    <r>
      <rPr>
        <sz val="12"/>
        <rFont val="標楷體"/>
        <family val="4"/>
        <charset val="136"/>
      </rPr>
      <t>甲級</t>
    </r>
    <phoneticPr fontId="3" type="noConversion"/>
  </si>
  <si>
    <r>
      <rPr>
        <sz val="12"/>
        <rFont val="標楷體"/>
        <family val="4"/>
        <charset val="136"/>
      </rPr>
      <t>環保署</t>
    </r>
  </si>
  <si>
    <r>
      <rPr>
        <sz val="12"/>
        <rFont val="標楷體"/>
        <family val="4"/>
        <charset val="136"/>
      </rPr>
      <t>公務人員高等考試三級考試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公職護理師</t>
    </r>
  </si>
  <si>
    <r>
      <rPr>
        <sz val="12"/>
        <rFont val="標楷體"/>
        <family val="4"/>
        <charset val="136"/>
      </rPr>
      <t>專門職業及技術人員護理師高等考試</t>
    </r>
  </si>
  <si>
    <r>
      <rPr>
        <sz val="12"/>
        <rFont val="標楷體"/>
        <family val="4"/>
        <charset val="136"/>
      </rPr>
      <t>外籍護士資格鑑定考試</t>
    </r>
    <r>
      <rPr>
        <sz val="12"/>
        <rFont val="Times New Roman"/>
        <family val="1"/>
      </rPr>
      <t>CGFNS</t>
    </r>
  </si>
  <si>
    <r>
      <rPr>
        <sz val="12"/>
        <rFont val="標楷體"/>
        <family val="4"/>
        <charset val="136"/>
      </rPr>
      <t>美國各州護理局</t>
    </r>
  </si>
  <si>
    <r>
      <t>RN-</t>
    </r>
    <r>
      <rPr>
        <sz val="12"/>
        <rFont val="標楷體"/>
        <family val="4"/>
        <charset val="136"/>
      </rPr>
      <t>美國註冊護理師</t>
    </r>
  </si>
  <si>
    <r>
      <t>MOS -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</si>
  <si>
    <r>
      <rPr>
        <sz val="12"/>
        <rFont val="標楷體"/>
        <family val="4"/>
        <charset val="136"/>
      </rPr>
      <t>專業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標準</t>
    </r>
  </si>
  <si>
    <r>
      <rPr>
        <sz val="12"/>
        <rFont val="標楷體"/>
        <family val="4"/>
        <charset val="136"/>
      </rPr>
      <t>照顧服務員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單一級</t>
    </r>
  </si>
  <si>
    <r>
      <t>(NRCT)</t>
    </r>
    <r>
      <rPr>
        <sz val="12"/>
        <rFont val="標楷體"/>
        <family val="4"/>
        <charset val="136"/>
      </rPr>
      <t>基本創傷救命術</t>
    </r>
    <r>
      <rPr>
        <sz val="12"/>
        <rFont val="Times New Roman"/>
        <family val="1"/>
      </rPr>
      <t>(BTLS)</t>
    </r>
  </si>
  <si>
    <r>
      <t>BLS</t>
    </r>
    <r>
      <rPr>
        <sz val="12"/>
        <rFont val="標楷體"/>
        <family val="4"/>
        <charset val="136"/>
      </rPr>
      <t>基本救命術</t>
    </r>
  </si>
  <si>
    <r>
      <t>ACLS</t>
    </r>
    <r>
      <rPr>
        <sz val="12"/>
        <rFont val="標楷體"/>
        <family val="4"/>
        <charset val="136"/>
      </rPr>
      <t>高級心臟救命術</t>
    </r>
  </si>
  <si>
    <r>
      <rPr>
        <sz val="12"/>
        <rFont val="標楷體"/>
        <family val="4"/>
        <charset val="136"/>
      </rPr>
      <t>高級</t>
    </r>
  </si>
  <si>
    <r>
      <t>ACLS</t>
    </r>
    <r>
      <rPr>
        <sz val="12"/>
        <rFont val="標楷體"/>
        <family val="4"/>
        <charset val="136"/>
      </rPr>
      <t>聯合委員會之六學會之一即可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台灣急救加護醫學會、中華民國心臟學會、台灣急診醫學會、台灣麻醉醫學會、中華民國重症醫學會、台灣老人急重症醫學會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</si>
  <si>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急救創傷訓練課程</t>
    </r>
    <r>
      <rPr>
        <sz val="12"/>
        <rFont val="Times New Roman"/>
        <family val="1"/>
      </rPr>
      <t xml:space="preserve"> ETTC</t>
    </r>
  </si>
  <si>
    <r>
      <t>(TEMTA-EMT1)</t>
    </r>
    <r>
      <rPr>
        <sz val="12"/>
        <rFont val="標楷體"/>
        <family val="4"/>
        <charset val="136"/>
      </rPr>
      <t>初級救護技術員</t>
    </r>
  </si>
  <si>
    <r>
      <rPr>
        <sz val="12"/>
        <rFont val="標楷體"/>
        <family val="4"/>
        <charset val="136"/>
      </rPr>
      <t>中級</t>
    </r>
  </si>
  <si>
    <r>
      <t>(TEMTA-EMTP)</t>
    </r>
    <r>
      <rPr>
        <sz val="12"/>
        <rFont val="標楷體"/>
        <family val="4"/>
        <charset val="136"/>
      </rPr>
      <t>高級救護技術員</t>
    </r>
  </si>
  <si>
    <r>
      <rPr>
        <sz val="12"/>
        <rFont val="標楷體"/>
        <family val="4"/>
        <charset val="136"/>
      </rPr>
      <t>新生兒高級急救救命術</t>
    </r>
    <r>
      <rPr>
        <sz val="12"/>
        <rFont val="Times New Roman"/>
        <family val="1"/>
      </rPr>
      <t>(NRP)</t>
    </r>
  </si>
  <si>
    <r>
      <rPr>
        <sz val="12"/>
        <rFont val="標楷體"/>
        <family val="4"/>
        <charset val="136"/>
      </rPr>
      <t>台灣新生兒科醫學會</t>
    </r>
  </si>
  <si>
    <r>
      <t>(RCSROC)</t>
    </r>
    <r>
      <rPr>
        <sz val="12"/>
        <rFont val="標楷體"/>
        <family val="4"/>
        <charset val="136"/>
      </rPr>
      <t>急救員</t>
    </r>
  </si>
  <si>
    <r>
      <rPr>
        <sz val="12"/>
        <rFont val="標楷體"/>
        <family val="4"/>
        <charset val="136"/>
      </rPr>
      <t>長照管理師</t>
    </r>
  </si>
  <si>
    <r>
      <rPr>
        <sz val="12"/>
        <rFont val="標楷體"/>
        <family val="4"/>
        <charset val="136"/>
      </rPr>
      <t>社團法人台灣長期照護管理學會</t>
    </r>
  </si>
  <si>
    <r>
      <rPr>
        <sz val="12"/>
        <rFont val="標楷體"/>
        <family val="4"/>
        <charset val="136"/>
      </rPr>
      <t>外籍護士資格鑑定考試</t>
    </r>
    <r>
      <rPr>
        <sz val="12"/>
        <rFont val="Times New Roman"/>
        <family val="1"/>
      </rPr>
      <t>CGFNS</t>
    </r>
    <phoneticPr fontId="2" type="noConversion"/>
  </si>
  <si>
    <r>
      <rPr>
        <sz val="12"/>
        <rFont val="標楷體"/>
        <family val="4"/>
        <charset val="136"/>
      </rPr>
      <t>國外</t>
    </r>
    <phoneticPr fontId="2" type="noConversion"/>
  </si>
  <si>
    <r>
      <rPr>
        <sz val="12"/>
        <rFont val="標楷體"/>
        <family val="4"/>
        <charset val="136"/>
      </rPr>
      <t>美國各州護理局</t>
    </r>
    <phoneticPr fontId="2" type="noConversion"/>
  </si>
  <si>
    <r>
      <t>RN-</t>
    </r>
    <r>
      <rPr>
        <sz val="12"/>
        <rFont val="標楷體"/>
        <family val="4"/>
        <charset val="136"/>
      </rPr>
      <t>美國註冊護理師</t>
    </r>
    <phoneticPr fontId="2" type="noConversion"/>
  </si>
  <si>
    <r>
      <t>MOS -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  <phoneticPr fontId="2" type="noConversion"/>
  </si>
  <si>
    <r>
      <rPr>
        <sz val="12"/>
        <rFont val="標楷體"/>
        <family val="4"/>
        <charset val="136"/>
      </rPr>
      <t>專業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標準</t>
    </r>
    <phoneticPr fontId="2" type="noConversion"/>
  </si>
  <si>
    <r>
      <rPr>
        <sz val="12"/>
        <rFont val="標楷體"/>
        <family val="4"/>
        <charset val="136"/>
      </rPr>
      <t>中華民國電腦教育發展協會</t>
    </r>
    <phoneticPr fontId="2" type="noConversion"/>
  </si>
  <si>
    <r>
      <rPr>
        <sz val="12"/>
        <rFont val="標楷體"/>
        <family val="4"/>
        <charset val="136"/>
      </rPr>
      <t>國際</t>
    </r>
    <phoneticPr fontId="2" type="noConversion"/>
  </si>
  <si>
    <r>
      <rPr>
        <sz val="12"/>
        <rFont val="標楷體"/>
        <family val="4"/>
        <charset val="136"/>
      </rPr>
      <t>進階</t>
    </r>
    <phoneticPr fontId="2" type="noConversion"/>
  </si>
  <si>
    <r>
      <rPr>
        <sz val="12"/>
        <rFont val="標楷體"/>
        <family val="4"/>
        <charset val="136"/>
      </rPr>
      <t>澳洲皇家芳療協會</t>
    </r>
    <phoneticPr fontId="2" type="noConversion"/>
  </si>
  <si>
    <r>
      <t>(NRCT)</t>
    </r>
    <r>
      <rPr>
        <sz val="12"/>
        <rFont val="標楷體"/>
        <family val="4"/>
        <charset val="136"/>
      </rPr>
      <t>基本救命術</t>
    </r>
    <r>
      <rPr>
        <sz val="12"/>
        <rFont val="Times New Roman"/>
        <family val="1"/>
      </rPr>
      <t>(BLS)</t>
    </r>
    <phoneticPr fontId="2" type="noConversion"/>
  </si>
  <si>
    <r>
      <rPr>
        <sz val="12"/>
        <rFont val="標楷體"/>
        <family val="4"/>
        <charset val="136"/>
      </rPr>
      <t>各訓練單位</t>
    </r>
    <phoneticPr fontId="2" type="noConversion"/>
  </si>
  <si>
    <r>
      <t>(TEMTA-ACLS)</t>
    </r>
    <r>
      <rPr>
        <sz val="12"/>
        <rFont val="標楷體"/>
        <family val="4"/>
        <charset val="136"/>
      </rPr>
      <t>高級心臟救命術</t>
    </r>
    <phoneticPr fontId="2" type="noConversion"/>
  </si>
  <si>
    <r>
      <rPr>
        <sz val="12"/>
        <rFont val="標楷體"/>
        <family val="4"/>
        <charset val="136"/>
      </rPr>
      <t>高級</t>
    </r>
    <phoneticPr fontId="2" type="noConversion"/>
  </si>
  <si>
    <r>
      <rPr>
        <sz val="12"/>
        <rFont val="標楷體"/>
        <family val="4"/>
        <charset val="136"/>
      </rPr>
      <t>台灣兒童急診醫學會</t>
    </r>
    <phoneticPr fontId="2" type="noConversion"/>
  </si>
  <si>
    <r>
      <rPr>
        <sz val="12"/>
        <rFont val="標楷體"/>
        <family val="4"/>
        <charset val="136"/>
      </rPr>
      <t>芳療</t>
    </r>
    <r>
      <rPr>
        <sz val="12"/>
        <rFont val="Times New Roman"/>
        <family val="1"/>
      </rPr>
      <t>spa</t>
    </r>
    <r>
      <rPr>
        <sz val="12"/>
        <rFont val="標楷體"/>
        <family val="4"/>
        <charset val="136"/>
      </rPr>
      <t>保健師</t>
    </r>
    <phoneticPr fontId="2" type="noConversion"/>
  </si>
  <si>
    <r>
      <rPr>
        <sz val="12"/>
        <rFont val="標楷體"/>
        <family val="4"/>
        <charset val="136"/>
      </rPr>
      <t>教育部</t>
    </r>
    <phoneticPr fontId="2" type="noConversion"/>
  </si>
  <si>
    <r>
      <t>(TEMTA-EMT1)</t>
    </r>
    <r>
      <rPr>
        <sz val="12"/>
        <rFont val="標楷體"/>
        <family val="4"/>
        <charset val="136"/>
      </rPr>
      <t>初級救護技術員</t>
    </r>
    <phoneticPr fontId="2" type="noConversion"/>
  </si>
  <si>
    <r>
      <rPr>
        <sz val="12"/>
        <rFont val="標楷體"/>
        <family val="4"/>
        <charset val="136"/>
      </rPr>
      <t>初級</t>
    </r>
    <phoneticPr fontId="2" type="noConversion"/>
  </si>
  <si>
    <r>
      <rPr>
        <sz val="12"/>
        <rFont val="標楷體"/>
        <family val="4"/>
        <charset val="136"/>
      </rPr>
      <t>中級</t>
    </r>
    <phoneticPr fontId="2" type="noConversion"/>
  </si>
  <si>
    <r>
      <t>(TEMTA-EMTP)</t>
    </r>
    <r>
      <rPr>
        <sz val="12"/>
        <rFont val="標楷體"/>
        <family val="4"/>
        <charset val="136"/>
      </rPr>
      <t>高級救護技術員</t>
    </r>
    <phoneticPr fontId="2" type="noConversion"/>
  </si>
  <si>
    <r>
      <rPr>
        <sz val="12"/>
        <rFont val="標楷體"/>
        <family val="4"/>
        <charset val="136"/>
      </rPr>
      <t>新生兒高級急救救命術</t>
    </r>
    <r>
      <rPr>
        <sz val="12"/>
        <rFont val="Times New Roman"/>
        <family val="1"/>
      </rPr>
      <t>(NRP)</t>
    </r>
    <phoneticPr fontId="2" type="noConversion"/>
  </si>
  <si>
    <r>
      <rPr>
        <sz val="12"/>
        <rFont val="標楷體"/>
        <family val="4"/>
        <charset val="136"/>
      </rPr>
      <t>台灣新生兒科醫學會</t>
    </r>
    <phoneticPr fontId="2" type="noConversion"/>
  </si>
  <si>
    <r>
      <t>(RCSROC)</t>
    </r>
    <r>
      <rPr>
        <sz val="12"/>
        <rFont val="標楷體"/>
        <family val="4"/>
        <charset val="136"/>
      </rPr>
      <t>急救員</t>
    </r>
    <phoneticPr fontId="2" type="noConversion"/>
  </si>
  <si>
    <r>
      <rPr>
        <sz val="12"/>
        <rFont val="標楷體"/>
        <family val="4"/>
        <charset val="136"/>
      </rPr>
      <t>中華民國紅十字會</t>
    </r>
    <phoneticPr fontId="2" type="noConversion"/>
  </si>
  <si>
    <r>
      <rPr>
        <sz val="12"/>
        <rFont val="標楷體"/>
        <family val="4"/>
        <charset val="136"/>
      </rPr>
      <t>台灣健康促進暨衛生教育學會</t>
    </r>
    <phoneticPr fontId="2" type="noConversion"/>
  </si>
  <si>
    <r>
      <rPr>
        <sz val="12"/>
        <rFont val="標楷體"/>
        <family val="4"/>
        <charset val="136"/>
      </rPr>
      <t>中華健康管理協會</t>
    </r>
    <phoneticPr fontId="2" type="noConversion"/>
  </si>
  <si>
    <r>
      <rPr>
        <sz val="12"/>
        <rFont val="標楷體"/>
        <family val="4"/>
        <charset val="136"/>
      </rPr>
      <t>丙級</t>
    </r>
    <phoneticPr fontId="2" type="noConversion"/>
  </si>
  <si>
    <r>
      <rPr>
        <sz val="12"/>
        <rFont val="標楷體"/>
        <family val="4"/>
        <charset val="136"/>
      </rPr>
      <t>長照管理師</t>
    </r>
    <phoneticPr fontId="2" type="noConversion"/>
  </si>
  <si>
    <r>
      <rPr>
        <sz val="12"/>
        <rFont val="標楷體"/>
        <family val="4"/>
        <charset val="136"/>
      </rPr>
      <t>社團法人台灣長期照護管理學會</t>
    </r>
    <phoneticPr fontId="2" type="noConversion"/>
  </si>
  <si>
    <r>
      <t>ORACLE(OCA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OCP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OCM)</t>
    </r>
    <phoneticPr fontId="2" type="noConversion"/>
  </si>
  <si>
    <r>
      <rPr>
        <sz val="12"/>
        <rFont val="標楷體"/>
        <family val="4"/>
        <charset val="136"/>
      </rPr>
      <t>專業級</t>
    </r>
    <phoneticPr fontId="3" type="noConversion"/>
  </si>
  <si>
    <r>
      <t>CIW</t>
    </r>
    <r>
      <rPr>
        <sz val="12"/>
        <rFont val="標楷體"/>
        <family val="4"/>
        <charset val="136"/>
      </rPr>
      <t>資訊安全管理</t>
    </r>
    <phoneticPr fontId="2" type="noConversion"/>
  </si>
  <si>
    <r>
      <rPr>
        <sz val="12"/>
        <rFont val="標楷體"/>
        <family val="4"/>
        <charset val="136"/>
      </rPr>
      <t>醫學資訊分析師</t>
    </r>
    <phoneticPr fontId="2" type="noConversion"/>
  </si>
  <si>
    <r>
      <rPr>
        <sz val="12"/>
        <rFont val="標楷體"/>
        <family val="4"/>
        <charset val="136"/>
      </rPr>
      <t>臨床工程師</t>
    </r>
  </si>
  <si>
    <r>
      <rPr>
        <sz val="12"/>
        <rFont val="標楷體"/>
        <family val="4"/>
        <charset val="136"/>
      </rPr>
      <t>中華民國生物醫學工程學會</t>
    </r>
  </si>
  <si>
    <r>
      <rPr>
        <sz val="12"/>
        <rFont val="標楷體"/>
        <family val="4"/>
        <charset val="136"/>
      </rPr>
      <t>醫療設備技師</t>
    </r>
    <phoneticPr fontId="2" type="noConversion"/>
  </si>
  <si>
    <r>
      <rPr>
        <sz val="12"/>
        <rFont val="標楷體"/>
        <family val="4"/>
        <charset val="136"/>
      </rPr>
      <t>醫學工程師</t>
    </r>
    <phoneticPr fontId="2" type="noConversion"/>
  </si>
  <si>
    <r>
      <rPr>
        <sz val="12"/>
        <rFont val="標楷體"/>
        <family val="4"/>
        <charset val="136"/>
      </rPr>
      <t>醫學資訊管理師</t>
    </r>
    <phoneticPr fontId="2" type="noConversion"/>
  </si>
  <si>
    <r>
      <rPr>
        <sz val="12"/>
        <rFont val="標楷體"/>
        <family val="4"/>
        <charset val="136"/>
      </rPr>
      <t>電腦軟體設計</t>
    </r>
    <r>
      <rPr>
        <sz val="12"/>
        <rFont val="Times New Roman"/>
        <family val="1"/>
      </rPr>
      <t xml:space="preserve"> - Java - </t>
    </r>
    <r>
      <rPr>
        <sz val="12"/>
        <rFont val="標楷體"/>
        <family val="4"/>
        <charset val="136"/>
      </rPr>
      <t>乙級</t>
    </r>
    <phoneticPr fontId="2" type="noConversion"/>
  </si>
  <si>
    <r>
      <rPr>
        <sz val="12"/>
        <rFont val="標楷體"/>
        <family val="4"/>
        <charset val="136"/>
      </rPr>
      <t>電腦軟體設計</t>
    </r>
    <r>
      <rPr>
        <sz val="12"/>
        <rFont val="Times New Roman"/>
        <family val="1"/>
      </rPr>
      <t xml:space="preserve"> - C++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</si>
  <si>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電腦軟體設計技術士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2" type="noConversion"/>
  </si>
  <si>
    <r>
      <rPr>
        <sz val="12"/>
        <rFont val="標楷體"/>
        <family val="4"/>
        <charset val="136"/>
      </rPr>
      <t>電腦軟體應用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2" type="noConversion"/>
  </si>
  <si>
    <r>
      <rPr>
        <sz val="12"/>
        <rFont val="標楷體"/>
        <family val="4"/>
        <charset val="136"/>
      </rPr>
      <t>數位電子技術士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</si>
  <si>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甲級</t>
    </r>
    <phoneticPr fontId="2" type="noConversion"/>
  </si>
  <si>
    <r>
      <rPr>
        <sz val="12"/>
        <rFont val="標楷體"/>
        <family val="4"/>
        <charset val="136"/>
      </rPr>
      <t>數位電子技術士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2" type="noConversion"/>
  </si>
  <si>
    <r>
      <rPr>
        <sz val="12"/>
        <rFont val="標楷體"/>
        <family val="4"/>
        <charset val="136"/>
      </rPr>
      <t>電腦硬體裝修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</si>
  <si>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電腦硬體裝修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2" type="noConversion"/>
  </si>
  <si>
    <r>
      <t>ERP</t>
    </r>
    <r>
      <rPr>
        <sz val="12"/>
        <rFont val="標楷體"/>
        <family val="4"/>
        <charset val="136"/>
      </rPr>
      <t>軟體應用師</t>
    </r>
    <phoneticPr fontId="2" type="noConversion"/>
  </si>
  <si>
    <r>
      <rPr>
        <sz val="12"/>
        <rFont val="標楷體"/>
        <family val="4"/>
        <charset val="136"/>
      </rPr>
      <t>中華企業資源規劃學會</t>
    </r>
  </si>
  <si>
    <r>
      <t>3D</t>
    </r>
    <r>
      <rPr>
        <sz val="12"/>
        <rFont val="標楷體"/>
        <family val="4"/>
        <charset val="136"/>
      </rPr>
      <t>列印積層製造工程師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初級能力鑑定</t>
    </r>
    <phoneticPr fontId="2" type="noConversion"/>
  </si>
  <si>
    <r>
      <rPr>
        <sz val="12"/>
        <rFont val="標楷體"/>
        <family val="4"/>
        <charset val="136"/>
      </rPr>
      <t>經濟部工業局</t>
    </r>
    <phoneticPr fontId="2" type="noConversion"/>
  </si>
  <si>
    <r>
      <t>Autodesk</t>
    </r>
    <r>
      <rPr>
        <sz val="12"/>
        <rFont val="標楷體"/>
        <family val="4"/>
        <charset val="136"/>
      </rPr>
      <t>國際認證</t>
    </r>
    <r>
      <rPr>
        <sz val="12"/>
        <rFont val="Times New Roman"/>
        <family val="1"/>
      </rPr>
      <t>-Maya</t>
    </r>
  </si>
  <si>
    <r>
      <t>Autodesk</t>
    </r>
    <r>
      <rPr>
        <sz val="12"/>
        <rFont val="標楷體"/>
        <family val="4"/>
        <charset val="136"/>
      </rPr>
      <t>國際認證</t>
    </r>
    <r>
      <rPr>
        <sz val="12"/>
        <rFont val="Times New Roman"/>
        <family val="1"/>
      </rPr>
      <t>-3ds Max</t>
    </r>
  </si>
  <si>
    <r>
      <rPr>
        <sz val="12"/>
        <rFont val="標楷體"/>
        <family val="4"/>
        <charset val="136"/>
      </rPr>
      <t>中華資訊發展應用協會</t>
    </r>
    <phoneticPr fontId="2" type="noConversion"/>
  </si>
  <si>
    <r>
      <t>CCDA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CCNA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CCDP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CCIE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CCNP</t>
    </r>
    <phoneticPr fontId="3" type="noConversion"/>
  </si>
  <si>
    <r>
      <t>JNCIA</t>
    </r>
    <r>
      <rPr>
        <sz val="12"/>
        <rFont val="標楷體"/>
        <family val="4"/>
        <charset val="136"/>
      </rPr>
      <t>各類相關證照</t>
    </r>
    <phoneticPr fontId="2" type="noConversion"/>
  </si>
  <si>
    <r>
      <t>JNCIS</t>
    </r>
    <r>
      <rPr>
        <sz val="12"/>
        <rFont val="標楷體"/>
        <family val="4"/>
        <charset val="136"/>
      </rPr>
      <t>各類相關證照</t>
    </r>
    <phoneticPr fontId="2" type="noConversion"/>
  </si>
  <si>
    <r>
      <t>LPIC Level 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</t>
    </r>
    <phoneticPr fontId="3" type="noConversion"/>
  </si>
  <si>
    <r>
      <t>ORACLE(OCP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OCA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OCE)</t>
    </r>
    <phoneticPr fontId="2" type="noConversion"/>
  </si>
  <si>
    <r>
      <t>Oracle Certified Professional, Java SE 6/SE 5 Programmer (OCPJP</t>
    </r>
    <r>
      <rPr>
        <sz val="12"/>
        <rFont val="標楷體"/>
        <family val="4"/>
        <charset val="136"/>
      </rPr>
      <t>，原</t>
    </r>
    <r>
      <rPr>
        <sz val="12"/>
        <rFont val="Times New Roman"/>
        <family val="1"/>
      </rPr>
      <t>SCJP)</t>
    </r>
    <phoneticPr fontId="2" type="noConversion"/>
  </si>
  <si>
    <r>
      <t>Oracle10i Certified Associate (OCA) Oracle </t>
    </r>
    <r>
      <rPr>
        <sz val="12"/>
        <rFont val="標楷體"/>
        <family val="4"/>
        <charset val="136"/>
      </rPr>
      <t>認證專員</t>
    </r>
    <phoneticPr fontId="2" type="noConversion"/>
  </si>
  <si>
    <r>
      <t>(SCJD)JAVA</t>
    </r>
    <r>
      <rPr>
        <sz val="12"/>
        <rFont val="標楷體"/>
        <family val="4"/>
        <charset val="136"/>
      </rPr>
      <t>開發人員</t>
    </r>
  </si>
  <si>
    <r>
      <t>Solaris Certified Network Administrator (CNA)</t>
    </r>
    <r>
      <rPr>
        <sz val="12"/>
        <rFont val="標楷體"/>
        <family val="4"/>
        <charset val="136"/>
      </rPr>
      <t>網路管理認證考試</t>
    </r>
  </si>
  <si>
    <r>
      <t>Solaris Certified Solaris Administrator (CSA)</t>
    </r>
    <r>
      <rPr>
        <sz val="12"/>
        <rFont val="標楷體"/>
        <family val="4"/>
        <charset val="136"/>
      </rPr>
      <t>系統管理認證考試</t>
    </r>
  </si>
  <si>
    <r>
      <t>TCSE(Trend Certified Security Expert)</t>
    </r>
    <r>
      <rPr>
        <sz val="12"/>
        <rFont val="標楷體"/>
        <family val="4"/>
        <charset val="136"/>
      </rPr>
      <t>趨勢認證資訊安全專家</t>
    </r>
  </si>
  <si>
    <r>
      <rPr>
        <sz val="12"/>
        <rFont val="標楷體"/>
        <family val="4"/>
        <charset val="136"/>
      </rPr>
      <t>趨勢科技公司</t>
    </r>
    <r>
      <rPr>
        <sz val="12"/>
        <rFont val="Times New Roman"/>
        <family val="1"/>
      </rPr>
      <t xml:space="preserve"> </t>
    </r>
    <phoneticPr fontId="2" type="noConversion"/>
  </si>
  <si>
    <r>
      <t>Unity</t>
    </r>
    <r>
      <rPr>
        <sz val="12"/>
        <rFont val="標楷體"/>
        <family val="4"/>
        <charset val="136"/>
      </rPr>
      <t>應用能力認證</t>
    </r>
    <phoneticPr fontId="2" type="noConversion"/>
  </si>
  <si>
    <r>
      <t>Unity</t>
    </r>
    <r>
      <rPr>
        <sz val="12"/>
        <rFont val="標楷體"/>
        <family val="4"/>
        <charset val="136"/>
      </rPr>
      <t>專業能力認證</t>
    </r>
    <phoneticPr fontId="2" type="noConversion"/>
  </si>
  <si>
    <r>
      <rPr>
        <sz val="12"/>
        <rFont val="標楷體"/>
        <family val="4"/>
        <charset val="136"/>
      </rPr>
      <t>亞馬遜網路服務公司</t>
    </r>
    <r>
      <rPr>
        <sz val="12"/>
        <rFont val="Times New Roman"/>
        <family val="1"/>
      </rPr>
      <t xml:space="preserve"> (Amazon Web Services)</t>
    </r>
    <phoneticPr fontId="2" type="noConversion"/>
  </si>
  <si>
    <r>
      <t>IT Expert-</t>
    </r>
    <r>
      <rPr>
        <sz val="12"/>
        <rFont val="標楷體"/>
        <family val="4"/>
        <charset val="136"/>
      </rPr>
      <t>數位教學設計專業暨進階人員</t>
    </r>
  </si>
  <si>
    <r>
      <rPr>
        <sz val="12"/>
        <rFont val="標楷體"/>
        <family val="4"/>
        <charset val="136"/>
      </rPr>
      <t>經濟部</t>
    </r>
    <phoneticPr fontId="2" type="noConversion"/>
  </si>
  <si>
    <r>
      <t>IT Expert-</t>
    </r>
    <r>
      <rPr>
        <sz val="12"/>
        <rFont val="標楷體"/>
        <family val="4"/>
        <charset val="136"/>
      </rPr>
      <t>線上課程帶領專業暨進階人員</t>
    </r>
  </si>
  <si>
    <r>
      <t>ERP</t>
    </r>
    <r>
      <rPr>
        <sz val="12"/>
        <rFont val="標楷體"/>
        <family val="4"/>
        <charset val="136"/>
      </rPr>
      <t>軟體應用師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財務模組</t>
    </r>
    <phoneticPr fontId="2" type="noConversion"/>
  </si>
  <si>
    <r>
      <rPr>
        <sz val="12"/>
        <rFont val="標楷體"/>
        <family val="4"/>
        <charset val="136"/>
      </rPr>
      <t>中華企業資源規劃學會</t>
    </r>
    <phoneticPr fontId="2" type="noConversion"/>
  </si>
  <si>
    <r>
      <rPr>
        <sz val="12"/>
        <rFont val="標楷體"/>
        <family val="4"/>
        <charset val="136"/>
      </rPr>
      <t>採購業務人員基礎訓練</t>
    </r>
    <phoneticPr fontId="2" type="noConversion"/>
  </si>
  <si>
    <r>
      <rPr>
        <sz val="12"/>
        <rFont val="標楷體"/>
        <family val="4"/>
        <charset val="136"/>
      </rPr>
      <t>行政院公共工程委員會</t>
    </r>
    <phoneticPr fontId="2" type="noConversion"/>
  </si>
  <si>
    <r>
      <t xml:space="preserve">ITE: </t>
    </r>
    <r>
      <rPr>
        <sz val="12"/>
        <rFont val="標楷體"/>
        <family val="4"/>
        <charset val="136"/>
      </rPr>
      <t>資訊安全管理</t>
    </r>
    <phoneticPr fontId="2" type="noConversion"/>
  </si>
  <si>
    <r>
      <rPr>
        <sz val="12"/>
        <rFont val="標楷體"/>
        <family val="4"/>
        <charset val="136"/>
      </rPr>
      <t>台灣醫學資訊學會</t>
    </r>
    <phoneticPr fontId="2" type="noConversion"/>
  </si>
  <si>
    <r>
      <t xml:space="preserve">TQC </t>
    </r>
    <r>
      <rPr>
        <sz val="12"/>
        <rFont val="標楷體"/>
        <family val="4"/>
        <charset val="136"/>
      </rPr>
      <t>各類證照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專業暨進階級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</si>
  <si>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財團法人電腦技能基金會</t>
    </r>
    <phoneticPr fontId="2" type="noConversion"/>
  </si>
  <si>
    <r>
      <rPr>
        <sz val="12"/>
        <rFont val="標楷體"/>
        <family val="4"/>
        <charset val="136"/>
      </rPr>
      <t>半導體製程技術訓練班</t>
    </r>
    <phoneticPr fontId="2" type="noConversion"/>
  </si>
  <si>
    <r>
      <rPr>
        <sz val="12"/>
        <rFont val="標楷體"/>
        <family val="4"/>
        <charset val="136"/>
      </rPr>
      <t>國家奈米實驗室</t>
    </r>
    <phoneticPr fontId="2" type="noConversion"/>
  </si>
  <si>
    <r>
      <rPr>
        <sz val="12"/>
        <rFont val="標楷體"/>
        <family val="4"/>
        <charset val="136"/>
      </rPr>
      <t>半導體製程設備見習班</t>
    </r>
    <phoneticPr fontId="2" type="noConversion"/>
  </si>
  <si>
    <r>
      <rPr>
        <sz val="12"/>
        <rFont val="標楷體"/>
        <family val="4"/>
        <charset val="136"/>
      </rPr>
      <t>半導體材料分析技術與見習</t>
    </r>
    <phoneticPr fontId="2" type="noConversion"/>
  </si>
  <si>
    <r>
      <t xml:space="preserve">TQC+ </t>
    </r>
    <r>
      <rPr>
        <sz val="12"/>
        <rFont val="標楷體"/>
        <family val="4"/>
        <charset val="136"/>
      </rPr>
      <t>各類證照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專業暨進階級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</si>
  <si>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雲端技術資訊管理師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</si>
  <si>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t xml:space="preserve">(sso)sinica standard organization </t>
    </r>
    <r>
      <rPr>
        <sz val="12"/>
        <rFont val="標楷體"/>
        <family val="4"/>
        <charset val="136"/>
      </rPr>
      <t>華廈訓練評鑑有限公司</t>
    </r>
    <phoneticPr fontId="2" type="noConversion"/>
  </si>
  <si>
    <r>
      <rPr>
        <sz val="12"/>
        <rFont val="標楷體"/>
        <family val="4"/>
        <charset val="136"/>
      </rPr>
      <t>系統平台管理</t>
    </r>
    <phoneticPr fontId="3" type="noConversion"/>
  </si>
  <si>
    <r>
      <t>TQC+Android</t>
    </r>
    <r>
      <rPr>
        <sz val="12"/>
        <rFont val="標楷體"/>
        <family val="4"/>
        <charset val="136"/>
      </rPr>
      <t>行動裝置應用程式設計</t>
    </r>
    <phoneticPr fontId="3" type="noConversion"/>
  </si>
  <si>
    <r>
      <rPr>
        <sz val="12"/>
        <rFont val="標楷體"/>
        <family val="4"/>
        <charset val="136"/>
      </rPr>
      <t>財團法人電腦技能基金會</t>
    </r>
  </si>
  <si>
    <r>
      <rPr>
        <sz val="12"/>
        <rFont val="標楷體"/>
        <family val="4"/>
        <charset val="136"/>
      </rPr>
      <t>大學程式能力檢定</t>
    </r>
    <r>
      <rPr>
        <sz val="12"/>
        <rFont val="Times New Roman"/>
        <family val="1"/>
      </rPr>
      <t>(CPE)</t>
    </r>
    <phoneticPr fontId="3" type="noConversion"/>
  </si>
  <si>
    <r>
      <rPr>
        <sz val="12"/>
        <rFont val="標楷體"/>
        <family val="4"/>
        <charset val="136"/>
      </rPr>
      <t>國際計算機器協會程式競賽台灣協會</t>
    </r>
    <phoneticPr fontId="2" type="noConversion"/>
  </si>
  <si>
    <r>
      <rPr>
        <sz val="12"/>
        <rFont val="標楷體"/>
        <family val="4"/>
        <charset val="136"/>
      </rPr>
      <t>企業電子化資料分析師</t>
    </r>
    <r>
      <rPr>
        <sz val="12"/>
        <rFont val="Times New Roman"/>
        <family val="1"/>
      </rPr>
      <t xml:space="preserve"> (e-Enterprise Data Analyst, EEDA)</t>
    </r>
    <phoneticPr fontId="2" type="noConversion"/>
  </si>
  <si>
    <r>
      <t xml:space="preserve">TQC+ </t>
    </r>
    <r>
      <rPr>
        <sz val="12"/>
        <rFont val="標楷體"/>
        <family val="4"/>
        <charset val="136"/>
      </rPr>
      <t>人工智慧：機器學習</t>
    </r>
    <r>
      <rPr>
        <sz val="12"/>
        <rFont val="Times New Roman"/>
        <family val="1"/>
      </rPr>
      <t>-Python 3</t>
    </r>
    <phoneticPr fontId="3" type="noConversion"/>
  </si>
  <si>
    <r>
      <t xml:space="preserve">TQC+ </t>
    </r>
    <r>
      <rPr>
        <sz val="12"/>
        <rFont val="標楷體"/>
        <family val="4"/>
        <charset val="136"/>
      </rPr>
      <t>網頁資料擷取與分析</t>
    </r>
    <r>
      <rPr>
        <sz val="12"/>
        <rFont val="Times New Roman"/>
        <family val="1"/>
      </rPr>
      <t>-Python 3</t>
    </r>
    <phoneticPr fontId="3" type="noConversion"/>
  </si>
  <si>
    <r>
      <t xml:space="preserve">TQC+ </t>
    </r>
    <r>
      <rPr>
        <sz val="12"/>
        <rFont val="標楷體"/>
        <family val="4"/>
        <charset val="136"/>
      </rPr>
      <t>程式語言</t>
    </r>
    <r>
      <rPr>
        <sz val="12"/>
        <rFont val="Times New Roman"/>
        <family val="1"/>
      </rPr>
      <t>-Python3</t>
    </r>
    <phoneticPr fontId="3" type="noConversion"/>
  </si>
  <si>
    <r>
      <t xml:space="preserve">TQC </t>
    </r>
    <r>
      <rPr>
        <sz val="12"/>
        <rFont val="標楷體"/>
        <family val="4"/>
        <charset val="136"/>
      </rPr>
      <t>人工智慧應用與技術</t>
    </r>
    <phoneticPr fontId="3" type="noConversion"/>
  </si>
  <si>
    <r>
      <rPr>
        <sz val="12"/>
        <rFont val="標楷體"/>
        <family val="4"/>
        <charset val="136"/>
      </rPr>
      <t>標準級</t>
    </r>
  </si>
  <si>
    <r>
      <t xml:space="preserve">Adobe </t>
    </r>
    <r>
      <rPr>
        <sz val="12"/>
        <rFont val="標楷體"/>
        <family val="4"/>
        <charset val="136"/>
      </rPr>
      <t>＆</t>
    </r>
    <r>
      <rPr>
        <sz val="12"/>
        <rFont val="Times New Roman"/>
        <family val="1"/>
      </rPr>
      <t xml:space="preserve"> Certiport</t>
    </r>
  </si>
  <si>
    <r>
      <t xml:space="preserve">Autodesk </t>
    </r>
    <r>
      <rPr>
        <sz val="12"/>
        <rFont val="標楷體"/>
        <family val="4"/>
        <charset val="136"/>
      </rPr>
      <t>＆</t>
    </r>
    <r>
      <rPr>
        <sz val="12"/>
        <rFont val="Times New Roman"/>
        <family val="1"/>
      </rPr>
      <t xml:space="preserve"> Certiport</t>
    </r>
  </si>
  <si>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中階</t>
    </r>
    <r>
      <rPr>
        <sz val="12"/>
        <rFont val="Times New Roman"/>
        <family val="1"/>
      </rPr>
      <t>)</t>
    </r>
  </si>
  <si>
    <r>
      <t>(AIL)Artificial Intelligence Literacy Certification Programs</t>
    </r>
    <r>
      <rPr>
        <sz val="12"/>
        <rFont val="標楷體"/>
        <family val="4"/>
        <charset val="136"/>
      </rPr>
      <t>人工智慧素養國際認證</t>
    </r>
  </si>
  <si>
    <r>
      <rPr>
        <sz val="12"/>
        <rFont val="標楷體"/>
        <family val="4"/>
        <charset val="136"/>
      </rPr>
      <t>基礎級
專業級
專家級</t>
    </r>
  </si>
  <si>
    <r>
      <t xml:space="preserve">GLAD </t>
    </r>
    <r>
      <rPr>
        <sz val="12"/>
        <rFont val="標楷體"/>
        <family val="4"/>
        <charset val="136"/>
      </rPr>
      <t>全球學習與測評發展中心</t>
    </r>
    <r>
      <rPr>
        <sz val="12"/>
        <rFont val="Times New Roman"/>
        <family val="1"/>
      </rPr>
      <t xml:space="preserve"> </t>
    </r>
  </si>
  <si>
    <r>
      <t>(DMT)Digital Multimedia Technology Programs</t>
    </r>
    <r>
      <rPr>
        <sz val="12"/>
        <rFont val="標楷體"/>
        <family val="4"/>
        <charset val="136"/>
      </rPr>
      <t>數位多媒體綜合能力國際認證</t>
    </r>
  </si>
  <si>
    <r>
      <rPr>
        <sz val="12"/>
        <rFont val="標楷體"/>
        <family val="4"/>
        <charset val="136"/>
      </rPr>
      <t>基礎能力
核心能力</t>
    </r>
  </si>
  <si>
    <r>
      <t xml:space="preserve">Pearson VUE </t>
    </r>
    <r>
      <rPr>
        <sz val="12"/>
        <rFont val="標楷體"/>
        <family val="4"/>
        <charset val="136"/>
      </rPr>
      <t>＆</t>
    </r>
    <r>
      <rPr>
        <sz val="12"/>
        <rFont val="Times New Roman"/>
        <family val="1"/>
      </rPr>
      <t xml:space="preserve"> Certiport</t>
    </r>
  </si>
  <si>
    <r>
      <rPr>
        <sz val="12"/>
        <rFont val="標楷體"/>
        <family val="4"/>
        <charset val="136"/>
      </rPr>
      <t>昇陽認證</t>
    </r>
    <r>
      <rPr>
        <sz val="12"/>
        <rFont val="Times New Roman"/>
        <family val="1"/>
      </rPr>
      <t>Java</t>
    </r>
    <r>
      <rPr>
        <sz val="12"/>
        <rFont val="標楷體"/>
        <family val="4"/>
        <charset val="136"/>
      </rPr>
      <t>程式設計師</t>
    </r>
    <r>
      <rPr>
        <sz val="12"/>
        <rFont val="Times New Roman"/>
        <family val="1"/>
      </rPr>
      <t>SCJP</t>
    </r>
  </si>
  <si>
    <r>
      <t xml:space="preserve">Oracle 10i Certified Associate (OCA) Oracle </t>
    </r>
    <r>
      <rPr>
        <sz val="12"/>
        <rFont val="標楷體"/>
        <family val="4"/>
        <charset val="136"/>
      </rPr>
      <t>認證專員</t>
    </r>
  </si>
  <si>
    <r>
      <t xml:space="preserve">(MCITP)Microsoft Certified IT Professional </t>
    </r>
    <r>
      <rPr>
        <sz val="12"/>
        <rFont val="標楷體"/>
        <family val="4"/>
        <charset val="136"/>
      </rPr>
      <t>微軟認證</t>
    </r>
    <r>
      <rPr>
        <sz val="12"/>
        <rFont val="Times New Roman"/>
        <family val="1"/>
      </rPr>
      <t>IE</t>
    </r>
    <r>
      <rPr>
        <sz val="12"/>
        <rFont val="標楷體"/>
        <family val="4"/>
        <charset val="136"/>
      </rPr>
      <t>開發專家</t>
    </r>
  </si>
  <si>
    <r>
      <rPr>
        <sz val="12"/>
        <rFont val="標楷體"/>
        <family val="4"/>
        <charset val="136"/>
      </rPr>
      <t>國際</t>
    </r>
  </si>
  <si>
    <r>
      <t>Level 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 xml:space="preserve">3 </t>
    </r>
  </si>
  <si>
    <r>
      <t>(CSQ)</t>
    </r>
    <r>
      <rPr>
        <sz val="12"/>
        <rFont val="標楷體"/>
        <family val="4"/>
        <charset val="136"/>
      </rPr>
      <t>軟體品質工程師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資格認証</t>
    </r>
  </si>
  <si>
    <r>
      <rPr>
        <sz val="12"/>
        <rFont val="標楷體"/>
        <family val="4"/>
        <charset val="136"/>
      </rPr>
      <t>中華民國品質學會</t>
    </r>
  </si>
  <si>
    <r>
      <t>ERP</t>
    </r>
    <r>
      <rPr>
        <sz val="12"/>
        <rFont val="標楷體"/>
        <family val="4"/>
        <charset val="136"/>
      </rPr>
      <t>軟體應用師</t>
    </r>
  </si>
  <si>
    <r>
      <t>ERP</t>
    </r>
    <r>
      <rPr>
        <sz val="12"/>
        <rFont val="標楷體"/>
        <family val="4"/>
        <charset val="136"/>
      </rPr>
      <t>軟體顧問師</t>
    </r>
  </si>
  <si>
    <r>
      <t>ITE</t>
    </r>
    <r>
      <rPr>
        <sz val="12"/>
        <rFont val="標楷體"/>
        <family val="4"/>
        <charset val="136"/>
      </rPr>
      <t>資訊安全管理專業暨進階人員</t>
    </r>
  </si>
  <si>
    <r>
      <t>ITE</t>
    </r>
    <r>
      <rPr>
        <sz val="12"/>
        <rFont val="標楷體"/>
        <family val="4"/>
        <charset val="136"/>
      </rPr>
      <t>資訊管理應用專業暨進階人員</t>
    </r>
  </si>
  <si>
    <r>
      <t>ITE</t>
    </r>
    <r>
      <rPr>
        <sz val="12"/>
        <rFont val="標楷體"/>
        <family val="4"/>
        <charset val="136"/>
      </rPr>
      <t>網路通訊專業暨進階人員</t>
    </r>
  </si>
  <si>
    <r>
      <t xml:space="preserve">TCSE(Trend Certified Security Expert </t>
    </r>
    <r>
      <rPr>
        <sz val="12"/>
        <rFont val="標楷體"/>
        <family val="4"/>
        <charset val="136"/>
      </rPr>
      <t>趨勢認證資訊安全專家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</si>
  <si>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趨勢科技</t>
    </r>
  </si>
  <si>
    <r>
      <rPr>
        <sz val="12"/>
        <rFont val="標楷體"/>
        <family val="4"/>
        <charset val="136"/>
      </rPr>
      <t>電腦軟體設計技術士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</si>
  <si>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電腦軟體應用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</si>
  <si>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數位電子技術士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</si>
  <si>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電腦硬體裝修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</si>
  <si>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t>Adobe</t>
    </r>
    <r>
      <rPr>
        <sz val="12"/>
        <rFont val="標楷體"/>
        <family val="4"/>
        <charset val="136"/>
      </rPr>
      <t>＆</t>
    </r>
    <r>
      <rPr>
        <sz val="12"/>
        <rFont val="Times New Roman"/>
        <family val="1"/>
      </rPr>
      <t>Certiport</t>
    </r>
  </si>
  <si>
    <r>
      <t>Autodesk</t>
    </r>
    <r>
      <rPr>
        <sz val="12"/>
        <rFont val="標楷體"/>
        <family val="4"/>
        <charset val="136"/>
      </rPr>
      <t>國際認證</t>
    </r>
    <r>
      <rPr>
        <sz val="12"/>
        <rFont val="Times New Roman"/>
        <family val="1"/>
      </rPr>
      <t>-3DS Max(</t>
    </r>
    <r>
      <rPr>
        <sz val="12"/>
        <rFont val="標楷體"/>
        <family val="4"/>
        <charset val="136"/>
      </rPr>
      <t>國際原廠證書</t>
    </r>
    <r>
      <rPr>
        <sz val="12"/>
        <rFont val="Times New Roman"/>
        <family val="1"/>
      </rPr>
      <t>)</t>
    </r>
  </si>
  <si>
    <r>
      <t>Autodesk</t>
    </r>
    <r>
      <rPr>
        <sz val="12"/>
        <rFont val="標楷體"/>
        <family val="4"/>
        <charset val="136"/>
      </rPr>
      <t>國際認證</t>
    </r>
    <r>
      <rPr>
        <sz val="12"/>
        <rFont val="Times New Roman"/>
        <family val="1"/>
      </rPr>
      <t>-Maya(</t>
    </r>
    <r>
      <rPr>
        <sz val="12"/>
        <rFont val="標楷體"/>
        <family val="4"/>
        <charset val="136"/>
      </rPr>
      <t>國際原廠證書</t>
    </r>
    <r>
      <rPr>
        <sz val="12"/>
        <rFont val="Times New Roman"/>
        <family val="1"/>
      </rPr>
      <t>)</t>
    </r>
  </si>
  <si>
    <r>
      <t>CIW</t>
    </r>
    <r>
      <rPr>
        <sz val="12"/>
        <rFont val="標楷體"/>
        <family val="4"/>
        <charset val="136"/>
      </rPr>
      <t>國際認證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國際原廠證書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</si>
  <si>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 xml:space="preserve"> City&amp;Guilds </t>
    </r>
    <r>
      <rPr>
        <sz val="12"/>
        <rFont val="標楷體"/>
        <family val="4"/>
        <charset val="136"/>
      </rPr>
      <t>企業管理師</t>
    </r>
  </si>
  <si>
    <r>
      <rPr>
        <sz val="12"/>
        <rFont val="標楷體"/>
        <family val="4"/>
        <charset val="136"/>
      </rPr>
      <t>英國倫敦城市學會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</si>
  <si>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 xml:space="preserve"> City&amp;Guilds </t>
    </r>
    <r>
      <rPr>
        <sz val="12"/>
        <rFont val="標楷體"/>
        <family val="4"/>
        <charset val="136"/>
      </rPr>
      <t>衝突管理國際專業人才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</si>
  <si>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 xml:space="preserve"> City&amp;Guild</t>
    </r>
    <r>
      <rPr>
        <sz val="12"/>
        <rFont val="標楷體"/>
        <family val="4"/>
        <charset val="136"/>
      </rPr>
      <t>顧客關係管理師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</si>
  <si>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 xml:space="preserve"> City&amp;Guilds </t>
    </r>
    <r>
      <rPr>
        <sz val="12"/>
        <rFont val="標楷體"/>
        <family val="4"/>
        <charset val="136"/>
      </rPr>
      <t>行銷管理師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</si>
  <si>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>ATHE</t>
    </r>
    <r>
      <rPr>
        <sz val="12"/>
        <rFont val="標楷體"/>
        <family val="4"/>
        <charset val="136"/>
      </rPr>
      <t>國際人力資源管理師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</si>
  <si>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>ATHE</t>
    </r>
    <r>
      <rPr>
        <sz val="12"/>
        <rFont val="標楷體"/>
        <family val="4"/>
        <charset val="136"/>
      </rPr>
      <t>國際資格認證及頒授機構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</si>
  <si>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>ATHE</t>
    </r>
    <r>
      <rPr>
        <sz val="12"/>
        <rFont val="標楷體"/>
        <family val="4"/>
        <charset val="136"/>
      </rPr>
      <t>國際督導管理師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</si>
  <si>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>ATHE</t>
    </r>
    <r>
      <rPr>
        <sz val="12"/>
        <rFont val="標楷體"/>
        <family val="4"/>
        <charset val="136"/>
      </rPr>
      <t>國際顧客服務管理師</t>
    </r>
  </si>
  <si>
    <r>
      <rPr>
        <sz val="12"/>
        <rFont val="標楷體"/>
        <family val="4"/>
        <charset val="136"/>
      </rPr>
      <t>英國</t>
    </r>
    <r>
      <rPr>
        <sz val="12"/>
        <rFont val="Times New Roman"/>
        <family val="1"/>
      </rPr>
      <t>ATHE</t>
    </r>
    <r>
      <rPr>
        <sz val="12"/>
        <rFont val="標楷體"/>
        <family val="4"/>
        <charset val="136"/>
      </rPr>
      <t>國際行銷管理師</t>
    </r>
  </si>
  <si>
    <r>
      <t>(TABF)</t>
    </r>
    <r>
      <rPr>
        <sz val="12"/>
        <rFont val="標楷體"/>
        <family val="4"/>
        <charset val="136"/>
      </rPr>
      <t>專業暨進階授信人員</t>
    </r>
  </si>
  <si>
    <r>
      <rPr>
        <sz val="12"/>
        <rFont val="標楷體"/>
        <family val="4"/>
        <charset val="136"/>
      </rPr>
      <t>專業暨進階授信人員專業暨進階測驗</t>
    </r>
  </si>
  <si>
    <r>
      <rPr>
        <sz val="12"/>
        <rFont val="標楷體"/>
        <family val="4"/>
        <charset val="136"/>
      </rPr>
      <t>台灣金融研訓院</t>
    </r>
  </si>
  <si>
    <r>
      <t>(TSA)</t>
    </r>
    <r>
      <rPr>
        <sz val="12"/>
        <rFont val="標楷體"/>
        <family val="4"/>
        <charset val="136"/>
      </rPr>
      <t>證券商業務人員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高級業務員</t>
    </r>
  </si>
  <si>
    <r>
      <rPr>
        <sz val="12"/>
        <rFont val="標楷體"/>
        <family val="4"/>
        <charset val="136"/>
      </rPr>
      <t>證券商高級業務員</t>
    </r>
  </si>
  <si>
    <r>
      <rPr>
        <sz val="12"/>
        <rFont val="標楷體"/>
        <family val="4"/>
        <charset val="136"/>
      </rPr>
      <t>證券暨期貨市場發展基金會</t>
    </r>
  </si>
  <si>
    <r>
      <t>TBSA</t>
    </r>
    <r>
      <rPr>
        <sz val="12"/>
        <rFont val="標楷體"/>
        <family val="4"/>
        <charset val="136"/>
      </rPr>
      <t>商務企劃能力檢定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初級</t>
    </r>
  </si>
  <si>
    <r>
      <t>TBSA</t>
    </r>
    <r>
      <rPr>
        <sz val="12"/>
        <rFont val="標楷體"/>
        <family val="4"/>
        <charset val="136"/>
      </rPr>
      <t>社團法人台灣商務策劃協會</t>
    </r>
  </si>
  <si>
    <r>
      <rPr>
        <sz val="12"/>
        <rFont val="標楷體"/>
        <family val="4"/>
        <charset val="136"/>
      </rPr>
      <t>兩岸經貿商務人才認證檢定</t>
    </r>
  </si>
  <si>
    <r>
      <rPr>
        <sz val="12"/>
        <rFont val="標楷體"/>
        <family val="4"/>
        <charset val="136"/>
      </rPr>
      <t>中華民國外銷企業協進會</t>
    </r>
  </si>
  <si>
    <r>
      <t>(SSO)</t>
    </r>
    <r>
      <rPr>
        <sz val="12"/>
        <rFont val="標楷體"/>
        <family val="4"/>
        <charset val="136"/>
      </rPr>
      <t>華廈訓評職能評鑑委員會</t>
    </r>
  </si>
  <si>
    <r>
      <rPr>
        <sz val="12"/>
        <rFont val="標楷體"/>
        <family val="4"/>
        <charset val="136"/>
      </rPr>
      <t>會議展覽行銷應用師</t>
    </r>
  </si>
  <si>
    <r>
      <rPr>
        <sz val="12"/>
        <rFont val="標楷體"/>
        <family val="4"/>
        <charset val="136"/>
      </rPr>
      <t>盈豐資訊科技有限公司</t>
    </r>
  </si>
  <si>
    <r>
      <rPr>
        <sz val="12"/>
        <rFont val="標楷體"/>
        <family val="4"/>
        <charset val="136"/>
      </rPr>
      <t>會議展覽行銷規劃師</t>
    </r>
  </si>
  <si>
    <r>
      <rPr>
        <sz val="12"/>
        <rFont val="標楷體"/>
        <family val="4"/>
        <charset val="136"/>
      </rPr>
      <t>網路行銷應用師</t>
    </r>
  </si>
  <si>
    <r>
      <rPr>
        <sz val="12"/>
        <rFont val="標楷體"/>
        <family val="4"/>
        <charset val="136"/>
      </rPr>
      <t>流通服務與顧客關係管理分析師</t>
    </r>
  </si>
  <si>
    <r>
      <rPr>
        <sz val="12"/>
        <rFont val="標楷體"/>
        <family val="4"/>
        <charset val="136"/>
      </rPr>
      <t>國際行銷初級人才認證檢定</t>
    </r>
  </si>
  <si>
    <r>
      <t>TIMS</t>
    </r>
    <r>
      <rPr>
        <sz val="12"/>
        <rFont val="標楷體"/>
        <family val="4"/>
        <charset val="136"/>
      </rPr>
      <t>初階行銷企劃證照</t>
    </r>
  </si>
  <si>
    <r>
      <rPr>
        <sz val="12"/>
        <rFont val="標楷體"/>
        <family val="4"/>
        <charset val="136"/>
      </rPr>
      <t>台灣行銷科學學會</t>
    </r>
  </si>
  <si>
    <r>
      <t xml:space="preserve">TIMS </t>
    </r>
    <r>
      <rPr>
        <sz val="12"/>
        <rFont val="標楷體"/>
        <family val="4"/>
        <charset val="136"/>
      </rPr>
      <t>初階「網路行銷企劃證照</t>
    </r>
  </si>
  <si>
    <r>
      <t>TIMS</t>
    </r>
    <r>
      <rPr>
        <sz val="12"/>
        <rFont val="標楷體"/>
        <family val="4"/>
        <charset val="136"/>
      </rPr>
      <t>初階全球行銷證照</t>
    </r>
  </si>
  <si>
    <r>
      <t>TIMS</t>
    </r>
    <r>
      <rPr>
        <sz val="12"/>
        <rFont val="標楷體"/>
        <family val="4"/>
        <charset val="136"/>
      </rPr>
      <t>初階觀光行銷證照</t>
    </r>
  </si>
  <si>
    <r>
      <t>CRMP</t>
    </r>
    <r>
      <rPr>
        <sz val="12"/>
        <rFont val="標楷體"/>
        <family val="4"/>
        <charset val="136"/>
      </rPr>
      <t>顧客關係管理商品規劃師</t>
    </r>
  </si>
  <si>
    <r>
      <rPr>
        <sz val="12"/>
        <rFont val="標楷體"/>
        <family val="4"/>
        <charset val="136"/>
      </rPr>
      <t>微析科技股份有限公司</t>
    </r>
  </si>
  <si>
    <r>
      <t xml:space="preserve">TIMS </t>
    </r>
    <r>
      <rPr>
        <sz val="12"/>
        <rFont val="標楷體"/>
        <family val="4"/>
        <charset val="136"/>
      </rPr>
      <t>高階「行銷策略證照」</t>
    </r>
  </si>
  <si>
    <r>
      <t>TIMS</t>
    </r>
    <r>
      <rPr>
        <sz val="12"/>
        <rFont val="標楷體"/>
        <family val="4"/>
        <charset val="136"/>
      </rPr>
      <t>中階行銷決策證照</t>
    </r>
  </si>
  <si>
    <r>
      <t>TIMS</t>
    </r>
    <r>
      <rPr>
        <sz val="12"/>
        <rFont val="標楷體"/>
        <family val="4"/>
        <charset val="136"/>
      </rPr>
      <t>中階行銷分析證照</t>
    </r>
  </si>
  <si>
    <r>
      <rPr>
        <sz val="12"/>
        <rFont val="標楷體"/>
        <family val="4"/>
        <charset val="136"/>
      </rPr>
      <t>中華專案管理學會</t>
    </r>
  </si>
  <si>
    <r>
      <rPr>
        <sz val="12"/>
        <rFont val="標楷體"/>
        <family val="4"/>
        <charset val="136"/>
      </rPr>
      <t>消費者行為分析師</t>
    </r>
  </si>
  <si>
    <r>
      <rPr>
        <sz val="12"/>
        <rFont val="標楷體"/>
        <family val="4"/>
        <charset val="136"/>
      </rPr>
      <t>三星統計服務有限公司</t>
    </r>
  </si>
  <si>
    <r>
      <rPr>
        <sz val="12"/>
        <rFont val="標楷體"/>
        <family val="4"/>
        <charset val="136"/>
      </rPr>
      <t>網路與社群行銷管理師證照</t>
    </r>
  </si>
  <si>
    <r>
      <rPr>
        <sz val="12"/>
        <rFont val="標楷體"/>
        <family val="4"/>
        <charset val="136"/>
      </rPr>
      <t>調查與研究方法分析師</t>
    </r>
  </si>
  <si>
    <r>
      <t>BE</t>
    </r>
    <r>
      <rPr>
        <sz val="12"/>
        <rFont val="標楷體"/>
        <family val="4"/>
        <charset val="136"/>
      </rPr>
      <t>企業倫理認證</t>
    </r>
  </si>
  <si>
    <r>
      <rPr>
        <sz val="12"/>
        <rFont val="標楷體"/>
        <family val="4"/>
        <charset val="136"/>
      </rPr>
      <t>勁園國際股份有限公司</t>
    </r>
  </si>
  <si>
    <r>
      <rPr>
        <sz val="12"/>
        <rFont val="標楷體"/>
        <family val="4"/>
        <charset val="136"/>
      </rPr>
      <t>金融市場常識與職業道德</t>
    </r>
  </si>
  <si>
    <r>
      <rPr>
        <sz val="12"/>
        <rFont val="標楷體"/>
        <family val="4"/>
        <charset val="136"/>
      </rPr>
      <t>台灣金融研訓院</t>
    </r>
  </si>
  <si>
    <r>
      <t>(TABF)</t>
    </r>
    <r>
      <rPr>
        <sz val="12"/>
        <rFont val="標楷體"/>
        <family val="4"/>
        <charset val="136"/>
      </rPr>
      <t>信託業業務人員</t>
    </r>
  </si>
  <si>
    <r>
      <t>(TABF)</t>
    </r>
    <r>
      <rPr>
        <sz val="12"/>
        <rFont val="標楷體"/>
        <family val="4"/>
        <charset val="136"/>
      </rPr>
      <t>理財規劃人員</t>
    </r>
  </si>
  <si>
    <r>
      <t>Google Ads</t>
    </r>
    <r>
      <rPr>
        <sz val="12"/>
        <rFont val="標楷體"/>
        <family val="4"/>
        <charset val="136"/>
      </rPr>
      <t>認證</t>
    </r>
  </si>
  <si>
    <r>
      <t>Google</t>
    </r>
    <r>
      <rPr>
        <sz val="12"/>
        <rFont val="標楷體"/>
        <family val="4"/>
        <charset val="136"/>
      </rPr>
      <t>數位行銷認證</t>
    </r>
  </si>
  <si>
    <r>
      <rPr>
        <sz val="12"/>
        <rFont val="標楷體"/>
        <family val="4"/>
        <charset val="136"/>
      </rPr>
      <t>門市服務乙級</t>
    </r>
  </si>
  <si>
    <r>
      <rPr>
        <sz val="12"/>
        <rFont val="標楷體"/>
        <family val="4"/>
        <charset val="136"/>
      </rPr>
      <t>勞動部勞動力發展署技能檢定中心</t>
    </r>
  </si>
  <si>
    <r>
      <t>ERP</t>
    </r>
    <r>
      <rPr>
        <sz val="12"/>
        <rFont val="標楷體"/>
        <family val="4"/>
        <charset val="136"/>
      </rPr>
      <t>規劃師</t>
    </r>
  </si>
  <si>
    <r>
      <rPr>
        <sz val="12"/>
        <rFont val="標楷體"/>
        <family val="4"/>
        <charset val="136"/>
      </rPr>
      <t>整合服務業管理師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</si>
  <si>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流通連鎖經營管理認證</t>
    </r>
  </si>
  <si>
    <r>
      <rPr>
        <sz val="12"/>
        <rFont val="標楷體"/>
        <family val="4"/>
        <charset val="136"/>
      </rPr>
      <t>中華工商流通發展研究協會</t>
    </r>
  </si>
  <si>
    <r>
      <rPr>
        <sz val="12"/>
        <rFont val="標楷體"/>
        <family val="4"/>
        <charset val="136"/>
      </rPr>
      <t>門市經營管理師乙級</t>
    </r>
  </si>
  <si>
    <r>
      <rPr>
        <sz val="12"/>
        <rFont val="標楷體"/>
        <family val="4"/>
        <charset val="136"/>
      </rPr>
      <t>盈豐科技有限公司</t>
    </r>
  </si>
  <si>
    <r>
      <rPr>
        <sz val="12"/>
        <rFont val="標楷體"/>
        <family val="4"/>
        <charset val="136"/>
      </rPr>
      <t>國際餐旅認證旅館經營事務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  <charset val="136"/>
      </rPr>
      <t>專業顧客服務</t>
    </r>
    <r>
      <rPr>
        <sz val="12"/>
        <rFont val="Times New Roman"/>
        <family val="1"/>
      </rPr>
      <t xml:space="preserve">(CGSP)Certified Guest Service Professional
</t>
    </r>
    <r>
      <rPr>
        <sz val="12"/>
        <rFont val="標楷體"/>
        <family val="4"/>
        <charset val="136"/>
      </rPr>
      <t>餐飲管理與服務</t>
    </r>
    <r>
      <rPr>
        <sz val="12"/>
        <rFont val="Times New Roman"/>
        <family val="1"/>
      </rPr>
      <t xml:space="preserve">Managing Service Food and Beverage Operation
</t>
    </r>
    <r>
      <rPr>
        <sz val="12"/>
        <rFont val="標楷體"/>
        <family val="4"/>
        <charset val="136"/>
      </rPr>
      <t>旅館經營實務</t>
    </r>
    <r>
      <rPr>
        <sz val="12"/>
        <rFont val="Times New Roman"/>
        <family val="1"/>
      </rPr>
      <t>Lodging Management Program</t>
    </r>
    <phoneticPr fontId="2" type="noConversion"/>
  </si>
  <si>
    <r>
      <t>AH&amp;LA</t>
    </r>
    <r>
      <rPr>
        <sz val="12"/>
        <rFont val="標楷體"/>
        <family val="4"/>
        <charset val="136"/>
      </rPr>
      <t>美國飯店業協會</t>
    </r>
  </si>
  <si>
    <r>
      <rPr>
        <sz val="12"/>
        <rFont val="標楷體"/>
        <family val="4"/>
        <charset val="136"/>
      </rPr>
      <t>飯店管理證照專案管理</t>
    </r>
  </si>
  <si>
    <r>
      <t>Sabre/Abacus</t>
    </r>
    <r>
      <rPr>
        <sz val="12"/>
        <rFont val="標楷體"/>
        <family val="4"/>
        <charset val="136"/>
      </rPr>
      <t>訂位認證</t>
    </r>
  </si>
  <si>
    <r>
      <rPr>
        <sz val="12"/>
        <rFont val="標楷體"/>
        <family val="4"/>
        <charset val="136"/>
      </rPr>
      <t>先啟資訊</t>
    </r>
    <r>
      <rPr>
        <sz val="12"/>
        <rFont val="Times New Roman"/>
        <family val="1"/>
      </rPr>
      <t>(Sabre)</t>
    </r>
  </si>
  <si>
    <r>
      <t>IATA</t>
    </r>
    <r>
      <rPr>
        <sz val="12"/>
        <rFont val="標楷體"/>
        <family val="4"/>
        <charset val="136"/>
      </rPr>
      <t>國際航空票務從業人員</t>
    </r>
  </si>
  <si>
    <r>
      <rPr>
        <sz val="12"/>
        <rFont val="標楷體"/>
        <family val="4"/>
        <charset val="136"/>
      </rPr>
      <t>國立高雄餐旅大學</t>
    </r>
    <r>
      <rPr>
        <sz val="12"/>
        <rFont val="Times New Roman"/>
        <family val="1"/>
      </rPr>
      <t>IATA</t>
    </r>
    <r>
      <rPr>
        <sz val="12"/>
        <rFont val="標楷體"/>
        <family val="4"/>
        <charset val="136"/>
      </rPr>
      <t>授權訓練中心</t>
    </r>
  </si>
  <si>
    <r>
      <rPr>
        <sz val="12"/>
        <rFont val="標楷體"/>
        <family val="4"/>
        <charset val="136"/>
      </rPr>
      <t>侍酒師</t>
    </r>
  </si>
  <si>
    <r>
      <rPr>
        <sz val="12"/>
        <rFont val="標楷體"/>
        <family val="4"/>
        <charset val="136"/>
      </rPr>
      <t>美國國際侍酒師協會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簡稱</t>
    </r>
    <r>
      <rPr>
        <sz val="12"/>
        <rFont val="Times New Roman"/>
        <family val="1"/>
      </rPr>
      <t xml:space="preserve">ISG) </t>
    </r>
  </si>
  <si>
    <r>
      <t xml:space="preserve">Front Office Spoken English - </t>
    </r>
    <r>
      <rPr>
        <sz val="12"/>
        <rFont val="標楷體"/>
        <family val="4"/>
        <charset val="136"/>
      </rPr>
      <t>國際櫃檯英語認證合格證書</t>
    </r>
  </si>
  <si>
    <r>
      <t xml:space="preserve">Food &amp; Beverage Spoken English - </t>
    </r>
    <r>
      <rPr>
        <sz val="12"/>
        <rFont val="標楷體"/>
        <family val="4"/>
        <charset val="136"/>
      </rPr>
      <t>國際餐飲英語認證合格證書</t>
    </r>
  </si>
  <si>
    <r>
      <t xml:space="preserve">Housekeeping Spoken English - </t>
    </r>
    <r>
      <rPr>
        <sz val="12"/>
        <rFont val="標楷體"/>
        <family val="4"/>
        <charset val="136"/>
      </rPr>
      <t>國際房務英語認證合格證書</t>
    </r>
  </si>
  <si>
    <r>
      <t xml:space="preserve">Culinary Spoken English - </t>
    </r>
    <r>
      <rPr>
        <sz val="12"/>
        <rFont val="標楷體"/>
        <family val="4"/>
        <charset val="136"/>
      </rPr>
      <t>國際廚藝英語認證</t>
    </r>
  </si>
  <si>
    <r>
      <t xml:space="preserve">Spa&amp;Fitness Spoken English - </t>
    </r>
    <r>
      <rPr>
        <sz val="12"/>
        <rFont val="標楷體"/>
        <family val="4"/>
        <charset val="136"/>
      </rPr>
      <t>國際</t>
    </r>
    <r>
      <rPr>
        <sz val="12"/>
        <rFont val="Times New Roman"/>
        <family val="1"/>
      </rPr>
      <t>SPA&amp;</t>
    </r>
    <r>
      <rPr>
        <sz val="12"/>
        <rFont val="標楷體"/>
        <family val="4"/>
        <charset val="136"/>
      </rPr>
      <t>體適能專業英語認證</t>
    </r>
  </si>
  <si>
    <r>
      <t>(SSO)Sinica Standard Organization</t>
    </r>
    <r>
      <rPr>
        <sz val="12"/>
        <rFont val="標楷體"/>
        <family val="4"/>
        <charset val="136"/>
      </rPr>
      <t>華廈訓練評鑑有限公司</t>
    </r>
  </si>
  <si>
    <r>
      <rPr>
        <sz val="12"/>
        <rFont val="標楷體"/>
        <family val="4"/>
        <charset val="136"/>
      </rPr>
      <t>飯店前檯管理作業系統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初階</t>
    </r>
  </si>
  <si>
    <r>
      <rPr>
        <sz val="12"/>
        <rFont val="標楷體"/>
        <family val="4"/>
        <charset val="136"/>
      </rPr>
      <t>靈知科技</t>
    </r>
  </si>
  <si>
    <r>
      <rPr>
        <sz val="12"/>
        <rFont val="標楷體"/>
        <family val="4"/>
        <charset val="136"/>
      </rPr>
      <t>全球</t>
    </r>
    <r>
      <rPr>
        <sz val="12"/>
        <rFont val="Times New Roman"/>
        <family val="1"/>
      </rPr>
      <t>GDS</t>
    </r>
    <r>
      <rPr>
        <sz val="12"/>
        <rFont val="標楷體"/>
        <family val="4"/>
        <charset val="136"/>
      </rPr>
      <t>系統</t>
    </r>
    <r>
      <rPr>
        <sz val="12"/>
        <rFont val="Times New Roman"/>
        <family val="1"/>
      </rPr>
      <t>-GALILEO</t>
    </r>
    <r>
      <rPr>
        <sz val="12"/>
        <rFont val="標楷體"/>
        <family val="4"/>
        <charset val="136"/>
      </rPr>
      <t>全球航空訂位系統</t>
    </r>
  </si>
  <si>
    <r>
      <rPr>
        <sz val="12"/>
        <rFont val="標楷體"/>
        <family val="4"/>
        <charset val="136"/>
      </rPr>
      <t>航發協會</t>
    </r>
  </si>
  <si>
    <r>
      <rPr>
        <sz val="12"/>
        <rFont val="標楷體"/>
        <family val="4"/>
        <charset val="136"/>
      </rPr>
      <t>會議展覽專業暨進階人員初階認證考試</t>
    </r>
  </si>
  <si>
    <r>
      <rPr>
        <sz val="12"/>
        <rFont val="標楷體"/>
        <family val="4"/>
        <charset val="136"/>
      </rPr>
      <t>經濟部國貿局</t>
    </r>
  </si>
  <si>
    <r>
      <rPr>
        <sz val="12"/>
        <rFont val="標楷體"/>
        <family val="4"/>
        <charset val="136"/>
      </rPr>
      <t>遊程規劃師證照</t>
    </r>
  </si>
  <si>
    <r>
      <rPr>
        <sz val="12"/>
        <rFont val="標楷體"/>
        <family val="4"/>
        <charset val="136"/>
      </rPr>
      <t>中華民國遊程規劃設計協會</t>
    </r>
  </si>
  <si>
    <r>
      <rPr>
        <sz val="12"/>
        <rFont val="標楷體"/>
        <family val="4"/>
        <charset val="136"/>
      </rPr>
      <t>國民旅遊領團人員</t>
    </r>
  </si>
  <si>
    <r>
      <rPr>
        <sz val="12"/>
        <rFont val="標楷體"/>
        <family val="4"/>
        <charset val="136"/>
      </rPr>
      <t>台北市旅行商業同業公會</t>
    </r>
  </si>
  <si>
    <r>
      <rPr>
        <sz val="12"/>
        <rFont val="標楷體"/>
        <family val="4"/>
        <charset val="136"/>
      </rPr>
      <t>餐旅服務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餐飲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</si>
  <si>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餐旅服務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旅館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</si>
  <si>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飲料調製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</si>
  <si>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中華</t>
    </r>
    <r>
      <rPr>
        <sz val="12"/>
        <rFont val="Times New Roman"/>
        <family val="1"/>
      </rPr>
      <t>HACCP</t>
    </r>
    <r>
      <rPr>
        <sz val="12"/>
        <rFont val="標楷體"/>
        <family val="4"/>
        <charset val="136"/>
      </rPr>
      <t>協會</t>
    </r>
  </si>
  <si>
    <r>
      <rPr>
        <sz val="12"/>
        <rFont val="標楷體"/>
        <family val="4"/>
        <charset val="136"/>
      </rPr>
      <t>飲料調製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丙級</t>
    </r>
  </si>
  <si>
    <r>
      <rPr>
        <sz val="12"/>
        <rFont val="標楷體"/>
        <family val="4"/>
        <charset val="136"/>
      </rPr>
      <t>旅館房務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丙級</t>
    </r>
  </si>
  <si>
    <r>
      <rPr>
        <sz val="12"/>
        <rFont val="標楷體"/>
        <family val="4"/>
        <charset val="136"/>
      </rPr>
      <t>會計師</t>
    </r>
  </si>
  <si>
    <r>
      <rPr>
        <sz val="12"/>
        <rFont val="標楷體"/>
        <family val="4"/>
        <charset val="136"/>
      </rPr>
      <t>資訊技師</t>
    </r>
  </si>
  <si>
    <r>
      <rPr>
        <sz val="12"/>
        <rFont val="標楷體"/>
        <family val="4"/>
        <charset val="136"/>
      </rPr>
      <t>記帳士</t>
    </r>
  </si>
  <si>
    <r>
      <t>ERP</t>
    </r>
    <r>
      <rPr>
        <sz val="12"/>
        <rFont val="標楷體"/>
        <family val="4"/>
        <charset val="136"/>
      </rPr>
      <t>導入顧問師</t>
    </r>
  </si>
  <si>
    <r>
      <rPr>
        <sz val="12"/>
        <rFont val="標楷體"/>
        <family val="4"/>
        <charset val="136"/>
      </rPr>
      <t>內部稽核師</t>
    </r>
  </si>
  <si>
    <r>
      <rPr>
        <sz val="12"/>
        <rFont val="標楷體"/>
        <family val="4"/>
        <charset val="136"/>
      </rPr>
      <t>中華民國內部稽核協會</t>
    </r>
  </si>
  <si>
    <r>
      <rPr>
        <sz val="12"/>
        <rFont val="標楷體"/>
        <family val="4"/>
        <charset val="136"/>
      </rPr>
      <t>實用級財稅能力證照考試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營利事業所得稅申報實務</t>
    </r>
  </si>
  <si>
    <r>
      <rPr>
        <sz val="12"/>
        <rFont val="標楷體"/>
        <family val="4"/>
        <charset val="136"/>
      </rPr>
      <t>實用級</t>
    </r>
  </si>
  <si>
    <r>
      <rPr>
        <sz val="12"/>
        <rFont val="標楷體"/>
        <family val="4"/>
        <charset val="136"/>
      </rPr>
      <t>中華財政學會</t>
    </r>
  </si>
  <si>
    <r>
      <rPr>
        <sz val="12"/>
        <rFont val="標楷體"/>
        <family val="4"/>
        <charset val="136"/>
      </rPr>
      <t>實用級財稅能力證照考試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加值型及非加值型營業稅申報實務</t>
    </r>
  </si>
  <si>
    <r>
      <rPr>
        <sz val="12"/>
        <rFont val="標楷體"/>
        <family val="4"/>
        <charset val="136"/>
      </rPr>
      <t>實用級財稅能力證照考試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綜合所得稅申報實務</t>
    </r>
  </si>
  <si>
    <r>
      <rPr>
        <sz val="12"/>
        <rFont val="標楷體"/>
        <family val="4"/>
        <charset val="136"/>
      </rPr>
      <t>實用級財稅能力證照考試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財產稅申報實務</t>
    </r>
  </si>
  <si>
    <r>
      <rPr>
        <sz val="12"/>
        <rFont val="標楷體"/>
        <family val="4"/>
        <charset val="136"/>
      </rPr>
      <t>實用級財稅能力證照考試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稅務會計實務</t>
    </r>
  </si>
  <si>
    <r>
      <rPr>
        <sz val="12"/>
        <rFont val="標楷體"/>
        <family val="4"/>
        <charset val="136"/>
      </rPr>
      <t>中小企業財務人員認證</t>
    </r>
  </si>
  <si>
    <r>
      <rPr>
        <sz val="12"/>
        <rFont val="標楷體"/>
        <family val="4"/>
        <charset val="136"/>
      </rPr>
      <t>財團法人台灣金融研訓院</t>
    </r>
  </si>
  <si>
    <r>
      <t>(SFI)</t>
    </r>
    <r>
      <rPr>
        <sz val="12"/>
        <rFont val="標楷體"/>
        <family val="4"/>
        <charset val="136"/>
      </rPr>
      <t>企業內部控制</t>
    </r>
  </si>
  <si>
    <r>
      <rPr>
        <sz val="12"/>
        <rFont val="標楷體"/>
        <family val="4"/>
        <charset val="136"/>
      </rPr>
      <t>會計事務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</si>
  <si>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電腦稽核軟體應用師</t>
    </r>
    <r>
      <rPr>
        <sz val="12"/>
        <rFont val="Times New Roman"/>
        <family val="1"/>
      </rPr>
      <t xml:space="preserve"> (JCCP)</t>
    </r>
  </si>
  <si>
    <r>
      <rPr>
        <sz val="12"/>
        <rFont val="標楷體"/>
        <family val="4"/>
        <charset val="136"/>
      </rPr>
      <t>傑克商業自動化股份有限公司</t>
    </r>
  </si>
  <si>
    <r>
      <rPr>
        <sz val="12"/>
        <rFont val="標楷體"/>
        <family val="4"/>
        <charset val="136"/>
      </rPr>
      <t>無形資產評價師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初級</t>
    </r>
  </si>
  <si>
    <r>
      <rPr>
        <sz val="12"/>
        <rFont val="標楷體"/>
        <family val="4"/>
        <charset val="136"/>
      </rPr>
      <t>無形資產評價師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中級</t>
    </r>
  </si>
  <si>
    <r>
      <rPr>
        <sz val="12"/>
        <rFont val="標楷體"/>
        <family val="4"/>
        <charset val="136"/>
      </rPr>
      <t>無形資產評價師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高級</t>
    </r>
  </si>
  <si>
    <r>
      <rPr>
        <sz val="12"/>
        <rFont val="標楷體"/>
        <family val="4"/>
        <charset val="136"/>
      </rPr>
      <t>營運智慧分析師</t>
    </r>
  </si>
  <si>
    <r>
      <rPr>
        <sz val="12"/>
        <rFont val="標楷體"/>
        <family val="4"/>
        <charset val="136"/>
      </rPr>
      <t>人身保險經紀人</t>
    </r>
  </si>
  <si>
    <r>
      <rPr>
        <sz val="12"/>
        <rFont val="標楷體"/>
        <family val="4"/>
        <charset val="136"/>
      </rPr>
      <t>人身保險代理人</t>
    </r>
  </si>
  <si>
    <r>
      <rPr>
        <sz val="12"/>
        <rFont val="標楷體"/>
        <family val="4"/>
        <charset val="136"/>
      </rPr>
      <t>財產保險代理人</t>
    </r>
  </si>
  <si>
    <r>
      <rPr>
        <sz val="12"/>
        <rFont val="標楷體"/>
        <family val="4"/>
        <charset val="136"/>
      </rPr>
      <t>財產保險經紀人</t>
    </r>
  </si>
  <si>
    <r>
      <t>(MOS)Microsoft Office Specialist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Access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Outlook</t>
    </r>
  </si>
  <si>
    <r>
      <t xml:space="preserve">Microsoft MTA 98-382 </t>
    </r>
    <r>
      <rPr>
        <sz val="12"/>
        <rFont val="標楷體"/>
        <family val="4"/>
        <charset val="136"/>
      </rPr>
      <t>認證</t>
    </r>
  </si>
  <si>
    <r>
      <t>(CIA)</t>
    </r>
    <r>
      <rPr>
        <sz val="12"/>
        <rFont val="標楷體"/>
        <family val="4"/>
        <charset val="136"/>
      </rPr>
      <t>國際內部稽核師</t>
    </r>
  </si>
  <si>
    <r>
      <rPr>
        <sz val="12"/>
        <rFont val="標楷體"/>
        <family val="4"/>
        <charset val="136"/>
      </rPr>
      <t>美國內部稽核協會（</t>
    </r>
    <r>
      <rPr>
        <sz val="12"/>
        <rFont val="Times New Roman"/>
        <family val="1"/>
      </rPr>
      <t>IIA-Taiwan</t>
    </r>
    <r>
      <rPr>
        <sz val="12"/>
        <rFont val="標楷體"/>
        <family val="4"/>
        <charset val="136"/>
      </rPr>
      <t>）</t>
    </r>
  </si>
  <si>
    <r>
      <t>(CFP)</t>
    </r>
    <r>
      <rPr>
        <sz val="12"/>
        <rFont val="標楷體"/>
        <family val="4"/>
        <charset val="136"/>
      </rPr>
      <t>美國財務規劃師</t>
    </r>
  </si>
  <si>
    <r>
      <rPr>
        <sz val="12"/>
        <rFont val="標楷體"/>
        <family val="4"/>
        <charset val="136"/>
      </rPr>
      <t>美國財務規劃師準則委員會、社團法人臺灣理財顧問認證協會</t>
    </r>
  </si>
  <si>
    <r>
      <t>(CFA)</t>
    </r>
    <r>
      <rPr>
        <sz val="12"/>
        <rFont val="標楷體"/>
        <family val="4"/>
        <charset val="136"/>
      </rPr>
      <t>美國特許財務分析師</t>
    </r>
    <r>
      <rPr>
        <sz val="12"/>
        <rFont val="Times New Roman"/>
        <family val="1"/>
      </rPr>
      <t>Level 1</t>
    </r>
  </si>
  <si>
    <r>
      <t>(CFA)</t>
    </r>
    <r>
      <rPr>
        <sz val="12"/>
        <rFont val="標楷體"/>
        <family val="4"/>
        <charset val="136"/>
      </rPr>
      <t>美國特許財務分析師</t>
    </r>
    <r>
      <rPr>
        <sz val="12"/>
        <rFont val="Times New Roman"/>
        <family val="1"/>
      </rPr>
      <t>Level 2</t>
    </r>
  </si>
  <si>
    <r>
      <t>(CFA)</t>
    </r>
    <r>
      <rPr>
        <sz val="12"/>
        <rFont val="標楷體"/>
        <family val="4"/>
        <charset val="136"/>
      </rPr>
      <t>美國特許財務分析師</t>
    </r>
    <r>
      <rPr>
        <sz val="12"/>
        <rFont val="Times New Roman"/>
        <family val="1"/>
      </rPr>
      <t>Level 3</t>
    </r>
  </si>
  <si>
    <r>
      <t>(FRM)</t>
    </r>
    <r>
      <rPr>
        <sz val="12"/>
        <rFont val="標楷體"/>
        <family val="4"/>
        <charset val="136"/>
      </rPr>
      <t>財金風險管理師</t>
    </r>
    <r>
      <rPr>
        <sz val="12"/>
        <rFont val="Times New Roman"/>
        <family val="1"/>
      </rPr>
      <t> </t>
    </r>
  </si>
  <si>
    <r>
      <rPr>
        <sz val="12"/>
        <rFont val="標楷體"/>
        <family val="4"/>
        <charset val="136"/>
      </rPr>
      <t>國際投資分析師</t>
    </r>
  </si>
  <si>
    <r>
      <rPr>
        <sz val="12"/>
        <rFont val="標楷體"/>
        <family val="4"/>
        <charset val="136"/>
      </rPr>
      <t>財團法人中華民國證券暨期貨市場發展基金會</t>
    </r>
  </si>
  <si>
    <r>
      <t>(SFI)</t>
    </r>
    <r>
      <rPr>
        <sz val="12"/>
        <rFont val="標楷體"/>
        <family val="4"/>
        <charset val="136"/>
      </rPr>
      <t>投信投顧業務員</t>
    </r>
  </si>
  <si>
    <r>
      <t>(SFI)</t>
    </r>
    <r>
      <rPr>
        <sz val="12"/>
        <rFont val="標楷體"/>
        <family val="4"/>
        <charset val="136"/>
      </rPr>
      <t>期貨商業務員</t>
    </r>
  </si>
  <si>
    <r>
      <t>(SFI)</t>
    </r>
    <r>
      <rPr>
        <sz val="12"/>
        <rFont val="標楷體"/>
        <family val="4"/>
        <charset val="136"/>
      </rPr>
      <t>債券人員</t>
    </r>
  </si>
  <si>
    <r>
      <t>(SFI)</t>
    </r>
    <r>
      <rPr>
        <sz val="12"/>
        <rFont val="標楷體"/>
        <family val="4"/>
        <charset val="136"/>
      </rPr>
      <t>股務人員</t>
    </r>
  </si>
  <si>
    <r>
      <t>(SFI)</t>
    </r>
    <r>
      <rPr>
        <sz val="12"/>
        <rFont val="標楷體"/>
        <family val="4"/>
        <charset val="136"/>
      </rPr>
      <t>資產證券化</t>
    </r>
  </si>
  <si>
    <r>
      <t>(SFI)</t>
    </r>
    <r>
      <rPr>
        <sz val="12"/>
        <rFont val="標楷體"/>
        <family val="4"/>
        <charset val="136"/>
      </rPr>
      <t>期貨交易分析人員</t>
    </r>
  </si>
  <si>
    <r>
      <t>(SFI)</t>
    </r>
    <r>
      <rPr>
        <sz val="12"/>
        <rFont val="標楷體"/>
        <family val="4"/>
        <charset val="136"/>
      </rPr>
      <t>證券投資分析人員</t>
    </r>
  </si>
  <si>
    <r>
      <rPr>
        <sz val="12"/>
        <rFont val="標楷體"/>
        <family val="4"/>
        <charset val="136"/>
      </rPr>
      <t>個人風險管理師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專業暨進階級</t>
    </r>
  </si>
  <si>
    <r>
      <rPr>
        <sz val="12"/>
        <rFont val="標楷體"/>
        <family val="4"/>
        <charset val="136"/>
      </rPr>
      <t>中華民國風險管理學會</t>
    </r>
  </si>
  <si>
    <r>
      <rPr>
        <sz val="12"/>
        <rFont val="標楷體"/>
        <family val="4"/>
        <charset val="136"/>
      </rPr>
      <t>企業風險管理師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專業暨進階級</t>
    </r>
  </si>
  <si>
    <r>
      <rPr>
        <sz val="12"/>
        <rFont val="標楷體"/>
        <family val="4"/>
        <charset val="136"/>
      </rPr>
      <t>人壽保險管理人員暨核保理賠人員測驗</t>
    </r>
  </si>
  <si>
    <r>
      <rPr>
        <sz val="12"/>
        <rFont val="標楷體"/>
        <family val="4"/>
        <charset val="136"/>
      </rPr>
      <t>中華民國人壽保險管理學會</t>
    </r>
  </si>
  <si>
    <r>
      <rPr>
        <sz val="12"/>
        <rFont val="標楷體"/>
        <family val="4"/>
        <charset val="136"/>
      </rPr>
      <t>國內精算師</t>
    </r>
  </si>
  <si>
    <r>
      <rPr>
        <sz val="12"/>
        <rFont val="標楷體"/>
        <family val="4"/>
        <charset val="136"/>
      </rPr>
      <t>中華民國精算學會</t>
    </r>
  </si>
  <si>
    <r>
      <rPr>
        <sz val="12"/>
        <rFont val="標楷體"/>
        <family val="4"/>
        <charset val="136"/>
      </rPr>
      <t>技術鑑價師</t>
    </r>
  </si>
  <si>
    <r>
      <rPr>
        <sz val="12"/>
        <rFont val="標楷體"/>
        <family val="4"/>
        <charset val="136"/>
      </rPr>
      <t>財團法人中華民國電腦技能基金會</t>
    </r>
  </si>
  <si>
    <r>
      <t>TQC</t>
    </r>
    <r>
      <rPr>
        <sz val="12"/>
        <rFont val="標楷體"/>
        <family val="4"/>
        <charset val="136"/>
      </rPr>
      <t>認證</t>
    </r>
    <r>
      <rPr>
        <sz val="12"/>
        <rFont val="Times New Roman"/>
        <family val="1"/>
      </rPr>
      <t>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Excel(</t>
    </r>
    <r>
      <rPr>
        <sz val="12"/>
        <rFont val="標楷體"/>
        <family val="4"/>
        <charset val="136"/>
      </rPr>
      <t>實用級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</si>
  <si>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專業暨進階財會人員</t>
    </r>
  </si>
  <si>
    <r>
      <t>(TABF)</t>
    </r>
    <r>
      <rPr>
        <sz val="12"/>
        <rFont val="標楷體"/>
        <family val="4"/>
        <charset val="136"/>
      </rPr>
      <t>初階外匯人員</t>
    </r>
  </si>
  <si>
    <r>
      <t>(TABF)</t>
    </r>
    <r>
      <rPr>
        <sz val="12"/>
        <rFont val="標楷體"/>
        <family val="4"/>
        <charset val="136"/>
      </rPr>
      <t>初階授信人員</t>
    </r>
  </si>
  <si>
    <r>
      <t>(TABF)</t>
    </r>
    <r>
      <rPr>
        <sz val="12"/>
        <rFont val="標楷體"/>
        <family val="4"/>
        <charset val="136"/>
      </rPr>
      <t>結構型商品銷售人員</t>
    </r>
  </si>
  <si>
    <r>
      <t>(TABF)</t>
    </r>
    <r>
      <rPr>
        <sz val="12"/>
        <rFont val="標楷體"/>
        <family val="4"/>
        <charset val="136"/>
      </rPr>
      <t>債權委外催收人員</t>
    </r>
  </si>
  <si>
    <r>
      <t>(TABF)</t>
    </r>
    <r>
      <rPr>
        <sz val="12"/>
        <rFont val="標楷體"/>
        <family val="4"/>
        <charset val="136"/>
      </rPr>
      <t>銀行內部控制與內部稽核</t>
    </r>
    <r>
      <rPr>
        <sz val="12"/>
        <rFont val="Times New Roman"/>
        <family val="1"/>
      </rPr>
      <t>[</t>
    </r>
    <r>
      <rPr>
        <sz val="12"/>
        <rFont val="標楷體"/>
        <family val="4"/>
        <charset val="136"/>
      </rPr>
      <t>一般金融</t>
    </r>
    <r>
      <rPr>
        <sz val="12"/>
        <rFont val="Times New Roman"/>
        <family val="1"/>
      </rPr>
      <t>]</t>
    </r>
  </si>
  <si>
    <r>
      <t>(SFI)</t>
    </r>
    <r>
      <rPr>
        <sz val="12"/>
        <rFont val="標楷體"/>
        <family val="4"/>
        <charset val="136"/>
      </rPr>
      <t>證券商業務員</t>
    </r>
  </si>
  <si>
    <r>
      <t>(LIA)</t>
    </r>
    <r>
      <rPr>
        <sz val="12"/>
        <rFont val="標楷體"/>
        <family val="4"/>
        <charset val="136"/>
      </rPr>
      <t>投資型保險商品業務員</t>
    </r>
  </si>
  <si>
    <r>
      <t>(SFI)</t>
    </r>
    <r>
      <rPr>
        <sz val="12"/>
        <rFont val="標楷體"/>
        <family val="4"/>
        <charset val="136"/>
      </rPr>
      <t>投信投顧相關法規乙科</t>
    </r>
  </si>
  <si>
    <r>
      <rPr>
        <sz val="12"/>
        <rFont val="標楷體"/>
        <family val="4"/>
        <charset val="136"/>
      </rPr>
      <t>防制洗錢與打擊資恐專業暨進階人員測驗</t>
    </r>
  </si>
  <si>
    <r>
      <t>(LIA)</t>
    </r>
    <r>
      <rPr>
        <sz val="12"/>
        <rFont val="標楷體"/>
        <family val="4"/>
        <charset val="136"/>
      </rPr>
      <t>銷售外幣收付非投資型保險商品</t>
    </r>
  </si>
  <si>
    <r>
      <rPr>
        <sz val="12"/>
        <rFont val="標楷體"/>
        <family val="4"/>
        <charset val="136"/>
      </rPr>
      <t>中華民國保險代理人商業同業公會</t>
    </r>
  </si>
  <si>
    <r>
      <t>(NLIAROC)</t>
    </r>
    <r>
      <rPr>
        <sz val="12"/>
        <rFont val="標楷體"/>
        <family val="4"/>
        <charset val="136"/>
      </rPr>
      <t>財產保險業務員</t>
    </r>
  </si>
  <si>
    <r>
      <rPr>
        <sz val="12"/>
        <rFont val="標楷體"/>
        <family val="4"/>
        <charset val="136"/>
      </rPr>
      <t>中華民國產物保險商業同業公會</t>
    </r>
  </si>
  <si>
    <r>
      <t>(LIA)</t>
    </r>
    <r>
      <rPr>
        <sz val="12"/>
        <rFont val="標楷體"/>
        <family val="4"/>
        <charset val="136"/>
      </rPr>
      <t>人身保險業務員</t>
    </r>
  </si>
  <si>
    <r>
      <rPr>
        <sz val="12"/>
        <rFont val="標楷體"/>
        <family val="4"/>
        <charset val="136"/>
      </rPr>
      <t>中華民國人壽保險商業同業公會</t>
    </r>
  </si>
  <si>
    <r>
      <rPr>
        <sz val="12"/>
        <rFont val="標楷體"/>
        <family val="4"/>
        <charset val="136"/>
      </rPr>
      <t>金融數位力知識檢定測驗</t>
    </r>
  </si>
  <si>
    <r>
      <rPr>
        <sz val="12"/>
        <rFont val="標楷體"/>
        <family val="4"/>
        <charset val="136"/>
      </rPr>
      <t>衍生性金融商品銷售人員資格測驗</t>
    </r>
  </si>
  <si>
    <r>
      <rPr>
        <sz val="12"/>
        <rFont val="標楷體"/>
        <family val="4"/>
        <charset val="136"/>
      </rPr>
      <t>風險管理基本能力測驗</t>
    </r>
  </si>
  <si>
    <r>
      <rPr>
        <sz val="12"/>
        <rFont val="標楷體"/>
        <family val="4"/>
        <charset val="136"/>
      </rPr>
      <t>公務人員特考司法、調查、國安、海巡、移民、鐵路人員考試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三等、四等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</si>
  <si>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公務人員特種考試警察人員考試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三等、四等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</si>
  <si>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法制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三等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、法律廉政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三等、四等</t>
    </r>
    <r>
      <rPr>
        <sz val="12"/>
        <rFont val="Times New Roman"/>
        <family val="1"/>
      </rPr>
      <t>)</t>
    </r>
  </si>
  <si>
    <r>
      <rPr>
        <u/>
        <sz val="12"/>
        <rFont val="標楷體"/>
        <family val="4"/>
        <charset val="136"/>
      </rPr>
      <t>高普</t>
    </r>
    <r>
      <rPr>
        <sz val="12"/>
        <rFont val="標楷體"/>
        <family val="4"/>
        <charset val="136"/>
      </rPr>
      <t>考</t>
    </r>
  </si>
  <si>
    <r>
      <rPr>
        <sz val="12"/>
        <rFont val="標楷體"/>
        <family val="4"/>
        <charset val="136"/>
      </rPr>
      <t>特種考試地方政府公務人員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三等</t>
    </r>
    <r>
      <rPr>
        <sz val="12"/>
        <rFont val="Times New Roman"/>
        <family val="1"/>
      </rPr>
      <t xml:space="preserve">)
</t>
    </r>
  </si>
  <si>
    <r>
      <t xml:space="preserve">
</t>
    </r>
    <r>
      <rPr>
        <sz val="12"/>
        <rFont val="標楷體"/>
        <family val="4"/>
        <charset val="136"/>
      </rPr>
      <t>特種考試地方政府公務人員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四等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</si>
  <si>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高普考</t>
    </r>
  </si>
  <si>
    <r>
      <rPr>
        <sz val="12"/>
        <rFont val="標楷體"/>
        <family val="4"/>
        <charset val="136"/>
      </rPr>
      <t>律師</t>
    </r>
  </si>
  <si>
    <r>
      <rPr>
        <sz val="12"/>
        <rFont val="標楷體"/>
        <family val="4"/>
        <charset val="136"/>
      </rPr>
      <t>保險經紀人</t>
    </r>
  </si>
  <si>
    <r>
      <rPr>
        <sz val="12"/>
        <rFont val="標楷體"/>
        <family val="4"/>
        <charset val="136"/>
      </rPr>
      <t>保險代理人</t>
    </r>
  </si>
  <si>
    <r>
      <rPr>
        <sz val="12"/>
        <rFont val="標楷體"/>
        <family val="4"/>
        <charset val="136"/>
      </rPr>
      <t>公證人、保險公證人</t>
    </r>
  </si>
  <si>
    <r>
      <rPr>
        <sz val="12"/>
        <rFont val="標楷體"/>
        <family val="4"/>
        <charset val="136"/>
      </rPr>
      <t>地政士、不動產經紀人</t>
    </r>
  </si>
  <si>
    <r>
      <rPr>
        <sz val="12"/>
        <rFont val="標楷體"/>
        <family val="4"/>
        <charset val="136"/>
      </rPr>
      <t>不動產營業員</t>
    </r>
  </si>
  <si>
    <r>
      <rPr>
        <sz val="12"/>
        <rFont val="標楷體"/>
        <family val="4"/>
        <charset val="136"/>
      </rPr>
      <t>內政部</t>
    </r>
  </si>
  <si>
    <r>
      <rPr>
        <sz val="12"/>
        <rFont val="標楷體"/>
        <family val="4"/>
        <charset val="136"/>
      </rPr>
      <t>人壽保險同業公會</t>
    </r>
  </si>
  <si>
    <r>
      <rPr>
        <sz val="12"/>
        <rFont val="標楷體"/>
        <family val="4"/>
        <charset val="136"/>
      </rPr>
      <t>產物保險同業公會</t>
    </r>
  </si>
  <si>
    <r>
      <rPr>
        <sz val="12"/>
        <rFont val="標楷體"/>
        <family val="4"/>
        <charset val="136"/>
      </rPr>
      <t>保險事業發展中心</t>
    </r>
  </si>
  <si>
    <r>
      <t>(TABF)</t>
    </r>
    <r>
      <rPr>
        <sz val="12"/>
        <rFont val="標楷體"/>
        <family val="4"/>
        <charset val="136"/>
      </rPr>
      <t>銀行內部控制與內部稽核</t>
    </r>
    <r>
      <rPr>
        <sz val="12"/>
        <rFont val="Times New Roman"/>
        <family val="1"/>
      </rPr>
      <t>[</t>
    </r>
    <r>
      <rPr>
        <sz val="12"/>
        <rFont val="標楷體"/>
        <family val="4"/>
        <charset val="136"/>
      </rPr>
      <t>消費金融</t>
    </r>
    <r>
      <rPr>
        <sz val="12"/>
        <rFont val="Times New Roman"/>
        <family val="1"/>
      </rPr>
      <t>]</t>
    </r>
  </si>
  <si>
    <r>
      <t>(TABF)</t>
    </r>
    <r>
      <rPr>
        <sz val="12"/>
        <rFont val="標楷體"/>
        <family val="4"/>
        <charset val="136"/>
      </rPr>
      <t>金融人員授信擔保品估價</t>
    </r>
  </si>
  <si>
    <r>
      <t>(TABF)</t>
    </r>
    <r>
      <rPr>
        <sz val="12"/>
        <rFont val="標楷體"/>
        <family val="4"/>
        <charset val="136"/>
      </rPr>
      <t>外匯交易</t>
    </r>
  </si>
  <si>
    <r>
      <t>(TABF)</t>
    </r>
    <r>
      <rPr>
        <sz val="12"/>
        <rFont val="標楷體"/>
        <family val="4"/>
        <charset val="136"/>
      </rPr>
      <t>金融人員風險管理</t>
    </r>
  </si>
  <si>
    <r>
      <rPr>
        <sz val="12"/>
        <rFont val="標楷體"/>
        <family val="4"/>
        <charset val="136"/>
      </rPr>
      <t>證券基金會</t>
    </r>
  </si>
  <si>
    <r>
      <t>(SFI)</t>
    </r>
    <r>
      <rPr>
        <sz val="12"/>
        <rFont val="標楷體"/>
        <family val="4"/>
        <charset val="136"/>
      </rPr>
      <t>票券商業務人員</t>
    </r>
  </si>
  <si>
    <r>
      <t xml:space="preserve">IPPT </t>
    </r>
    <r>
      <rPr>
        <sz val="12"/>
        <rFont val="標楷體"/>
        <family val="4"/>
        <charset val="136"/>
      </rPr>
      <t>智財檢定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著作權檢定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初級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</si>
  <si>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  <charset val="136"/>
      </rPr>
      <t>財團法人中華工商研究院</t>
    </r>
  </si>
  <si>
    <r>
      <rPr>
        <sz val="12"/>
        <rFont val="標楷體"/>
        <family val="4"/>
        <charset val="136"/>
      </rPr>
      <t>智慧財產人員能力認證考試</t>
    </r>
  </si>
  <si>
    <r>
      <rPr>
        <sz val="12"/>
        <rFont val="標楷體"/>
        <family val="4"/>
        <charset val="136"/>
      </rPr>
      <t>經濟部智慧財產局</t>
    </r>
  </si>
  <si>
    <r>
      <rPr>
        <sz val="12"/>
        <rFont val="標楷體"/>
        <family val="4"/>
        <charset val="136"/>
      </rPr>
      <t>個人財產風險管理師</t>
    </r>
  </si>
  <si>
    <r>
      <rPr>
        <sz val="12"/>
        <rFont val="標楷體"/>
        <family val="4"/>
        <charset val="136"/>
      </rPr>
      <t>中華風險管理學會</t>
    </r>
  </si>
  <si>
    <r>
      <rPr>
        <sz val="12"/>
        <rFont val="標楷體"/>
        <family val="4"/>
        <charset val="136"/>
      </rPr>
      <t>台灣創新科技管理發展協會</t>
    </r>
    <r>
      <rPr>
        <sz val="12"/>
        <rFont val="Times New Roman"/>
        <family val="1"/>
      </rPr>
      <t xml:space="preserve"> (ITM)</t>
    </r>
  </si>
  <si>
    <r>
      <rPr>
        <sz val="12"/>
        <rFont val="標楷體"/>
        <family val="4"/>
        <charset val="136"/>
      </rPr>
      <t>防制洗錢與打擊資恐法令及實務認證</t>
    </r>
  </si>
  <si>
    <r>
      <rPr>
        <sz val="12"/>
        <rFont val="標楷體"/>
        <family val="4"/>
        <charset val="136"/>
      </rPr>
      <t>台灣金融研訓院
證券暨期貨市場發展基金會</t>
    </r>
  </si>
  <si>
    <r>
      <rPr>
        <sz val="12"/>
        <rFont val="標楷體"/>
        <family val="4"/>
        <charset val="136"/>
      </rPr>
      <t>對外華語教學能力認證考試</t>
    </r>
    <phoneticPr fontId="2" type="noConversion"/>
  </si>
  <si>
    <r>
      <rPr>
        <sz val="12"/>
        <rFont val="標楷體"/>
        <family val="4"/>
        <charset val="136"/>
      </rPr>
      <t>日本語能力試驗</t>
    </r>
    <r>
      <rPr>
        <sz val="12"/>
        <rFont val="Times New Roman"/>
        <family val="1"/>
      </rPr>
      <t>(JLPT)</t>
    </r>
  </si>
  <si>
    <r>
      <t xml:space="preserve">LTTC </t>
    </r>
    <r>
      <rPr>
        <sz val="12"/>
        <rFont val="標楷體"/>
        <family val="4"/>
        <charset val="136"/>
      </rPr>
      <t>財團法人語言訓練測驗中心</t>
    </r>
    <phoneticPr fontId="2" type="noConversion"/>
  </si>
  <si>
    <r>
      <rPr>
        <sz val="12"/>
        <rFont val="標楷體"/>
        <family val="4"/>
        <charset val="136"/>
      </rPr>
      <t>德語鑑定測驗</t>
    </r>
    <r>
      <rPr>
        <sz val="12"/>
        <rFont val="Times New Roman"/>
        <family val="1"/>
      </rPr>
      <t>(TestDaF)</t>
    </r>
  </si>
  <si>
    <r>
      <rPr>
        <sz val="12"/>
        <rFont val="標楷體"/>
        <family val="4"/>
        <charset val="136"/>
      </rPr>
      <t>法語鑑定文憑</t>
    </r>
    <r>
      <rPr>
        <sz val="12"/>
        <rFont val="Times New Roman"/>
        <family val="1"/>
      </rPr>
      <t>DELF</t>
    </r>
    <phoneticPr fontId="2" type="noConversion"/>
  </si>
  <si>
    <r>
      <rPr>
        <sz val="12"/>
        <rFont val="標楷體"/>
        <family val="4"/>
        <charset val="136"/>
      </rPr>
      <t>台灣法國文化協會</t>
    </r>
    <phoneticPr fontId="2" type="noConversion"/>
  </si>
  <si>
    <r>
      <rPr>
        <sz val="12"/>
        <rFont val="標楷體"/>
        <family val="4"/>
        <charset val="136"/>
      </rPr>
      <t>西班牙語檢定考試</t>
    </r>
    <r>
      <rPr>
        <sz val="12"/>
        <rFont val="Times New Roman"/>
        <family val="1"/>
      </rPr>
      <t>DELE</t>
    </r>
    <phoneticPr fontId="3" type="noConversion"/>
  </si>
  <si>
    <r>
      <rPr>
        <sz val="12"/>
        <rFont val="標楷體"/>
        <family val="4"/>
        <charset val="136"/>
      </rPr>
      <t>歐美亞語文中心</t>
    </r>
    <phoneticPr fontId="2" type="noConversion"/>
  </si>
  <si>
    <r>
      <rPr>
        <sz val="12"/>
        <rFont val="標楷體"/>
        <family val="4"/>
        <charset val="136"/>
      </rPr>
      <t>特種考試地方政府公務人員考試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</si>
  <si>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公務人員特種考試原住民族考試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</si>
  <si>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公務人員特種考試身心障礙人員考試</t>
    </r>
    <phoneticPr fontId="3" type="noConversion"/>
  </si>
  <si>
    <r>
      <rPr>
        <sz val="12"/>
        <rFont val="標楷體"/>
        <family val="4"/>
        <charset val="136"/>
      </rPr>
      <t>司法特考觀護人考試</t>
    </r>
    <phoneticPr fontId="2" type="noConversion"/>
  </si>
  <si>
    <r>
      <t>TQC</t>
    </r>
    <r>
      <rPr>
        <sz val="12"/>
        <rFont val="標楷體"/>
        <family val="4"/>
        <charset val="136"/>
      </rPr>
      <t>認證</t>
    </r>
    <r>
      <rPr>
        <sz val="12"/>
        <rFont val="Times New Roman"/>
        <family val="1"/>
      </rPr>
      <t>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Powerpoint(</t>
    </r>
    <r>
      <rPr>
        <sz val="12"/>
        <rFont val="標楷體"/>
        <family val="4"/>
        <charset val="136"/>
      </rPr>
      <t>專業暨進階級</t>
    </r>
    <r>
      <rPr>
        <sz val="12"/>
        <rFont val="Times New Roman"/>
        <family val="1"/>
      </rPr>
      <t xml:space="preserve">) </t>
    </r>
    <phoneticPr fontId="2" type="noConversion"/>
  </si>
  <si>
    <r>
      <rPr>
        <sz val="12"/>
        <rFont val="標楷體"/>
        <family val="4"/>
        <charset val="136"/>
      </rPr>
      <t>照顧服務員訓練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單一級</t>
    </r>
    <phoneticPr fontId="3" type="noConversion"/>
  </si>
  <si>
    <r>
      <rPr>
        <sz val="12"/>
        <rFont val="標楷體"/>
        <family val="4"/>
        <charset val="136"/>
      </rPr>
      <t>單一級</t>
    </r>
    <phoneticPr fontId="3" type="noConversion"/>
  </si>
  <si>
    <r>
      <rPr>
        <sz val="12"/>
        <rFont val="標楷體"/>
        <family val="4"/>
        <charset val="136"/>
      </rPr>
      <t>勞動部勞動力發展署</t>
    </r>
  </si>
  <si>
    <r>
      <rPr>
        <sz val="12"/>
        <rFont val="標楷體"/>
        <family val="4"/>
        <charset val="136"/>
      </rPr>
      <t>高級中等以下學校及幼兒教師資格檢定考試</t>
    </r>
    <phoneticPr fontId="3" type="noConversion"/>
  </si>
  <si>
    <r>
      <rPr>
        <sz val="12"/>
        <rFont val="標楷體"/>
        <family val="4"/>
        <charset val="136"/>
      </rPr>
      <t>技術士技能檢定保母人員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單一級</t>
    </r>
    <phoneticPr fontId="3" type="noConversion"/>
  </si>
  <si>
    <r>
      <t>(RCSROC)</t>
    </r>
    <r>
      <rPr>
        <sz val="12"/>
        <rFont val="標楷體"/>
        <family val="4"/>
        <charset val="136"/>
      </rPr>
      <t>急救員</t>
    </r>
    <phoneticPr fontId="3" type="noConversion"/>
  </si>
  <si>
    <r>
      <rPr>
        <sz val="12"/>
        <rFont val="標楷體"/>
        <family val="4"/>
        <charset val="136"/>
      </rPr>
      <t>救護照顧協進會</t>
    </r>
    <phoneticPr fontId="2" type="noConversion"/>
  </si>
  <si>
    <r>
      <rPr>
        <sz val="12"/>
        <rFont val="標楷體"/>
        <family val="4"/>
        <charset val="136"/>
      </rPr>
      <t>數位內容遊戲企劃專業暨進階人員</t>
    </r>
  </si>
  <si>
    <r>
      <rPr>
        <sz val="12"/>
        <rFont val="標楷體"/>
        <family val="4"/>
        <charset val="136"/>
      </rPr>
      <t>數位內容遊戲美術專業暨進階人員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</si>
  <si>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圖文組版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</si>
  <si>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圖文組版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</si>
  <si>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t xml:space="preserve">TQC+ </t>
    </r>
    <r>
      <rPr>
        <sz val="12"/>
        <rFont val="標楷體"/>
        <family val="4"/>
        <charset val="136"/>
      </rPr>
      <t>多媒體網頁設計專業暨進階人員</t>
    </r>
  </si>
  <si>
    <r>
      <t>TQC+ Flash</t>
    </r>
    <r>
      <rPr>
        <sz val="12"/>
        <rFont val="標楷體"/>
        <family val="4"/>
        <charset val="136"/>
      </rPr>
      <t>動畫設計專業暨進階人員</t>
    </r>
  </si>
  <si>
    <r>
      <t xml:space="preserve">TQC+ </t>
    </r>
    <r>
      <rPr>
        <sz val="12"/>
        <rFont val="標楷體"/>
        <family val="4"/>
        <charset val="136"/>
      </rPr>
      <t>網頁設計專業暨進階人員</t>
    </r>
  </si>
  <si>
    <r>
      <rPr>
        <sz val="12"/>
        <rFont val="標楷體"/>
        <family val="4"/>
        <charset val="136"/>
      </rPr>
      <t>電腦軟體應用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專業暨進階級</t>
    </r>
  </si>
  <si>
    <r>
      <t>iPAS</t>
    </r>
    <r>
      <rPr>
        <sz val="12"/>
        <rFont val="標楷體"/>
        <family val="4"/>
        <charset val="136"/>
      </rPr>
      <t>行動應用企劃師</t>
    </r>
  </si>
  <si>
    <r>
      <rPr>
        <sz val="12"/>
        <rFont val="標楷體"/>
        <family val="4"/>
        <charset val="136"/>
      </rPr>
      <t>行政院經濟部工業局</t>
    </r>
  </si>
  <si>
    <r>
      <t>iPAS</t>
    </r>
    <r>
      <rPr>
        <sz val="12"/>
        <rFont val="標楷體"/>
        <family val="4"/>
        <charset val="136"/>
      </rPr>
      <t>行動遊戲程式設計師</t>
    </r>
  </si>
  <si>
    <r>
      <t>iPAS</t>
    </r>
    <r>
      <rPr>
        <sz val="12"/>
        <rFont val="標楷體"/>
        <family val="4"/>
        <charset val="136"/>
      </rPr>
      <t>行動裝置程式設計師</t>
    </r>
  </si>
  <si>
    <r>
      <t>TQC</t>
    </r>
    <r>
      <rPr>
        <sz val="12"/>
        <rFont val="標楷體"/>
        <family val="4"/>
        <charset val="136"/>
      </rPr>
      <t>＋非線性剪輯</t>
    </r>
  </si>
  <si>
    <r>
      <rPr>
        <sz val="12"/>
        <rFont val="標楷體"/>
        <family val="4"/>
        <charset val="136"/>
      </rPr>
      <t>中華民國技術士：網版製版印刷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</si>
  <si>
    <r>
      <t xml:space="preserve">TQC+ </t>
    </r>
    <r>
      <rPr>
        <sz val="12"/>
        <rFont val="標楷體"/>
        <family val="4"/>
        <charset val="136"/>
      </rPr>
      <t>使用者介面設計</t>
    </r>
    <r>
      <rPr>
        <sz val="12"/>
        <rFont val="Times New Roman"/>
        <family val="1"/>
      </rPr>
      <t>Adobe XD</t>
    </r>
  </si>
  <si>
    <r>
      <t xml:space="preserve">TQC+ </t>
    </r>
    <r>
      <rPr>
        <sz val="12"/>
        <rFont val="標楷體"/>
        <family val="4"/>
        <charset val="136"/>
      </rPr>
      <t>基礎非線性剪輯</t>
    </r>
    <r>
      <rPr>
        <sz val="12"/>
        <rFont val="Times New Roman"/>
        <family val="1"/>
      </rPr>
      <t xml:space="preserve"> Premiere Pro</t>
    </r>
  </si>
  <si>
    <r>
      <t xml:space="preserve">TQC+ </t>
    </r>
    <r>
      <rPr>
        <sz val="12"/>
        <rFont val="標楷體"/>
        <family val="4"/>
        <charset val="136"/>
      </rPr>
      <t>非線性剪輯</t>
    </r>
    <r>
      <rPr>
        <sz val="12"/>
        <rFont val="Times New Roman"/>
        <family val="1"/>
      </rPr>
      <t xml:space="preserve"> Premiere Pro</t>
    </r>
  </si>
  <si>
    <r>
      <t xml:space="preserve">TQC+ </t>
    </r>
    <r>
      <rPr>
        <sz val="12"/>
        <rFont val="標楷體"/>
        <family val="4"/>
        <charset val="136"/>
      </rPr>
      <t>基礎編排設計</t>
    </r>
    <r>
      <rPr>
        <sz val="12"/>
        <rFont val="Times New Roman"/>
        <family val="1"/>
      </rPr>
      <t xml:space="preserve"> InDesign</t>
    </r>
  </si>
  <si>
    <r>
      <t xml:space="preserve">TQC+ </t>
    </r>
    <r>
      <rPr>
        <sz val="12"/>
        <rFont val="標楷體"/>
        <family val="4"/>
        <charset val="136"/>
      </rPr>
      <t>數位媒體出版</t>
    </r>
  </si>
  <si>
    <r>
      <t xml:space="preserve">TQC+ </t>
    </r>
    <r>
      <rPr>
        <sz val="12"/>
        <rFont val="標楷體"/>
        <family val="4"/>
        <charset val="136"/>
      </rPr>
      <t>網頁編輯製作</t>
    </r>
    <r>
      <rPr>
        <sz val="12"/>
        <rFont val="Times New Roman"/>
        <family val="1"/>
      </rPr>
      <t xml:space="preserve"> Dreamweaver</t>
    </r>
  </si>
  <si>
    <r>
      <t>TQC+ Flash</t>
    </r>
    <r>
      <rPr>
        <sz val="12"/>
        <rFont val="標楷體"/>
        <family val="4"/>
        <charset val="136"/>
      </rPr>
      <t>動畫編輯製作</t>
    </r>
    <r>
      <rPr>
        <sz val="12"/>
        <rFont val="Times New Roman"/>
        <family val="1"/>
      </rPr>
      <t xml:space="preserve"> Flash / Animate</t>
    </r>
  </si>
  <si>
    <r>
      <t xml:space="preserve">TQC+ </t>
    </r>
    <r>
      <rPr>
        <sz val="12"/>
        <rFont val="標楷體"/>
        <family val="4"/>
        <charset val="136"/>
      </rPr>
      <t>影像編輯製作</t>
    </r>
    <r>
      <rPr>
        <sz val="12"/>
        <rFont val="Times New Roman"/>
        <family val="1"/>
      </rPr>
      <t xml:space="preserve"> Photoshop</t>
    </r>
  </si>
  <si>
    <r>
      <t xml:space="preserve">TQC+ </t>
    </r>
    <r>
      <rPr>
        <sz val="12"/>
        <rFont val="標楷體"/>
        <family val="4"/>
        <charset val="136"/>
      </rPr>
      <t>電腦圖像編輯製作</t>
    </r>
    <r>
      <rPr>
        <sz val="12"/>
        <rFont val="Times New Roman"/>
        <family val="1"/>
      </rPr>
      <t xml:space="preserve"> Illustrator</t>
    </r>
  </si>
  <si>
    <r>
      <t xml:space="preserve">TQC+ </t>
    </r>
    <r>
      <rPr>
        <sz val="12"/>
        <rFont val="標楷體"/>
        <family val="4"/>
        <charset val="136"/>
      </rPr>
      <t>網頁設計</t>
    </r>
    <r>
      <rPr>
        <sz val="12"/>
        <rFont val="Times New Roman"/>
        <family val="1"/>
      </rPr>
      <t xml:space="preserve"> Dreamweaver</t>
    </r>
  </si>
  <si>
    <r>
      <t>TQC+ Flash</t>
    </r>
    <r>
      <rPr>
        <sz val="12"/>
        <rFont val="標楷體"/>
        <family val="4"/>
        <charset val="136"/>
      </rPr>
      <t>動畫設計</t>
    </r>
    <r>
      <rPr>
        <sz val="12"/>
        <rFont val="Times New Roman"/>
        <family val="1"/>
      </rPr>
      <t xml:space="preserve"> Flash / Animate</t>
    </r>
  </si>
  <si>
    <r>
      <t xml:space="preserve">TQC+ </t>
    </r>
    <r>
      <rPr>
        <sz val="12"/>
        <rFont val="標楷體"/>
        <family val="4"/>
        <charset val="136"/>
      </rPr>
      <t>影像處理</t>
    </r>
    <r>
      <rPr>
        <sz val="12"/>
        <rFont val="Times New Roman"/>
        <family val="1"/>
      </rPr>
      <t xml:space="preserve"> Photoshop</t>
    </r>
  </si>
  <si>
    <r>
      <t xml:space="preserve">TQC+ </t>
    </r>
    <r>
      <rPr>
        <sz val="12"/>
        <rFont val="標楷體"/>
        <family val="4"/>
        <charset val="136"/>
      </rPr>
      <t>電腦繪圖設計</t>
    </r>
    <r>
      <rPr>
        <sz val="12"/>
        <rFont val="Times New Roman"/>
        <family val="1"/>
      </rPr>
      <t xml:space="preserve"> Illustrator</t>
    </r>
  </si>
  <si>
    <r>
      <t xml:space="preserve">TQC+ </t>
    </r>
    <r>
      <rPr>
        <sz val="12"/>
        <rFont val="標楷體"/>
        <family val="4"/>
        <charset val="136"/>
      </rPr>
      <t>編排設計</t>
    </r>
    <r>
      <rPr>
        <sz val="12"/>
        <rFont val="Times New Roman"/>
        <family val="1"/>
      </rPr>
      <t xml:space="preserve"> InDesign</t>
    </r>
  </si>
  <si>
    <r>
      <t xml:space="preserve">TQC+ </t>
    </r>
    <r>
      <rPr>
        <sz val="12"/>
        <rFont val="標楷體"/>
        <family val="4"/>
        <charset val="136"/>
      </rPr>
      <t>電腦繪圖概論與數位色彩配色</t>
    </r>
  </si>
  <si>
    <r>
      <t xml:space="preserve">TQC+ </t>
    </r>
    <r>
      <rPr>
        <sz val="12"/>
        <rFont val="標楷體"/>
        <family val="4"/>
        <charset val="136"/>
      </rPr>
      <t>平面設計專業暨進階人員</t>
    </r>
  </si>
  <si>
    <r>
      <rPr>
        <sz val="12"/>
        <rFont val="標楷體"/>
        <family val="4"/>
        <charset val="136"/>
      </rPr>
      <t>電腦軟體應用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</si>
  <si>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網頁設計</t>
    </r>
  </si>
  <si>
    <r>
      <rPr>
        <sz val="12"/>
        <rFont val="標楷體"/>
        <family val="4"/>
        <charset val="136"/>
      </rPr>
      <t>廣告設計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</si>
  <si>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電腦輔助機械製圖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</si>
  <si>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色彩規劃管理師</t>
    </r>
  </si>
  <si>
    <r>
      <rPr>
        <sz val="12"/>
        <rFont val="標楷體"/>
        <family val="4"/>
        <charset val="136"/>
      </rPr>
      <t>家具木工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</si>
  <si>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家具木工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</si>
  <si>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金銀珠寶飾品加工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</si>
  <si>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電腦輔助立體製圖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</si>
  <si>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陶瓷手拉坯</t>
    </r>
  </si>
  <si>
    <r>
      <rPr>
        <sz val="12"/>
        <rFont val="標楷體"/>
        <family val="4"/>
        <charset val="136"/>
      </rPr>
      <t>攝影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</si>
  <si>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陶瓷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石膏模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甲級</t>
    </r>
  </si>
  <si>
    <r>
      <rPr>
        <sz val="12"/>
        <rFont val="標楷體"/>
        <family val="4"/>
        <charset val="136"/>
      </rPr>
      <t>陶瓷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石膏模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</si>
  <si>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t>Adobe</t>
    </r>
    <r>
      <rPr>
        <sz val="12"/>
        <rFont val="標楷體"/>
        <family val="4"/>
        <charset val="136"/>
      </rPr>
      <t>＆</t>
    </r>
    <r>
      <rPr>
        <sz val="12"/>
        <rFont val="Times New Roman"/>
        <family val="1"/>
      </rPr>
      <t>Certiport</t>
    </r>
    <phoneticPr fontId="2" type="noConversion"/>
  </si>
  <si>
    <r>
      <rPr>
        <sz val="12"/>
        <rFont val="標楷體"/>
        <family val="4"/>
        <charset val="136"/>
      </rPr>
      <t>國內</t>
    </r>
    <phoneticPr fontId="8" type="noConversion"/>
  </si>
  <si>
    <r>
      <t>Adobe</t>
    </r>
    <r>
      <rPr>
        <sz val="12"/>
        <rFont val="標楷體"/>
        <family val="4"/>
        <charset val="136"/>
      </rPr>
      <t>＆</t>
    </r>
    <r>
      <rPr>
        <sz val="12"/>
        <rFont val="Times New Roman"/>
        <family val="1"/>
      </rPr>
      <t>Certiport</t>
    </r>
    <phoneticPr fontId="8" type="noConversion"/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</si>
  <si>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女裝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3" type="noConversion"/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</si>
  <si>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女子美髮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</si>
  <si>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製鞋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製面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</si>
  <si>
    <r>
      <rPr>
        <sz val="12"/>
        <rFont val="標楷體"/>
        <family val="4"/>
        <charset val="136"/>
      </rPr>
      <t>中華民國技術士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製鞋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製配底</t>
    </r>
    <r>
      <rPr>
        <sz val="12"/>
        <rFont val="Times New Roman"/>
        <family val="1"/>
      </rPr>
      <t xml:space="preserve"> - </t>
    </r>
    <r>
      <rPr>
        <sz val="12"/>
        <rFont val="標楷體"/>
        <family val="4"/>
        <charset val="136"/>
      </rPr>
      <t>乙級</t>
    </r>
    <phoneticPr fontId="3" type="noConversion"/>
  </si>
  <si>
    <r>
      <t>TQC+</t>
    </r>
    <r>
      <rPr>
        <sz val="12"/>
        <rFont val="標楷體"/>
        <family val="4"/>
        <charset val="136"/>
      </rPr>
      <t>電腦繪圖概論與數位色彩配色</t>
    </r>
    <phoneticPr fontId="2" type="noConversion"/>
  </si>
  <si>
    <r>
      <rPr>
        <sz val="12"/>
        <rFont val="標楷體"/>
        <family val="4"/>
        <charset val="136"/>
      </rPr>
      <t>標準級</t>
    </r>
    <phoneticPr fontId="3" type="noConversion"/>
  </si>
  <si>
    <r>
      <t>TQC+</t>
    </r>
    <r>
      <rPr>
        <sz val="12"/>
        <rFont val="標楷體"/>
        <family val="4"/>
        <charset val="136"/>
      </rPr>
      <t>網頁設計</t>
    </r>
    <r>
      <rPr>
        <sz val="12"/>
        <rFont val="Times New Roman"/>
        <family val="1"/>
      </rPr>
      <t> (Dreamweaver)</t>
    </r>
  </si>
  <si>
    <r>
      <rPr>
        <sz val="12"/>
        <rFont val="標楷體"/>
        <family val="4"/>
        <charset val="136"/>
      </rPr>
      <t>色彩規劃管理師</t>
    </r>
    <phoneticPr fontId="3" type="noConversion"/>
  </si>
  <si>
    <r>
      <rPr>
        <sz val="12"/>
        <rFont val="標楷體"/>
        <family val="4"/>
        <charset val="136"/>
      </rPr>
      <t>財團法人工業技術研究院</t>
    </r>
  </si>
  <si>
    <r>
      <rPr>
        <sz val="12"/>
        <color theme="1"/>
        <rFont val="標楷體"/>
        <family val="4"/>
        <charset val="136"/>
      </rPr>
      <t>系所</t>
    </r>
    <phoneticPr fontId="2" type="noConversion"/>
  </si>
  <si>
    <r>
      <rPr>
        <sz val="12"/>
        <color theme="1"/>
        <rFont val="標楷體"/>
        <family val="4"/>
        <charset val="136"/>
      </rPr>
      <t>財金系</t>
    </r>
    <phoneticPr fontId="2" type="noConversion"/>
  </si>
  <si>
    <r>
      <rPr>
        <sz val="12"/>
        <color theme="1"/>
        <rFont val="標楷體"/>
        <family val="4"/>
        <charset val="136"/>
      </rPr>
      <t>經管系</t>
    </r>
    <phoneticPr fontId="2" type="noConversion"/>
  </si>
  <si>
    <r>
      <t>(TEMTA-ACLS)</t>
    </r>
    <r>
      <rPr>
        <sz val="12"/>
        <color theme="1"/>
        <rFont val="標楷體"/>
        <family val="4"/>
        <charset val="136"/>
      </rPr>
      <t>高級心臟救命術</t>
    </r>
  </si>
  <si>
    <r>
      <rPr>
        <sz val="12"/>
        <color theme="1"/>
        <rFont val="標楷體"/>
        <family val="4"/>
        <charset val="136"/>
      </rPr>
      <t>保健系</t>
    </r>
    <phoneticPr fontId="2" type="noConversion"/>
  </si>
  <si>
    <r>
      <rPr>
        <sz val="12"/>
        <color theme="1"/>
        <rFont val="標楷體"/>
        <family val="4"/>
        <charset val="136"/>
      </rPr>
      <t>商品系</t>
    </r>
    <phoneticPr fontId="2" type="noConversion"/>
  </si>
  <si>
    <r>
      <rPr>
        <sz val="12"/>
        <color rgb="FFFF0000"/>
        <rFont val="標楷體"/>
        <family val="4"/>
        <charset val="136"/>
      </rPr>
      <t>技術士技能檢定保母人員單一級</t>
    </r>
    <phoneticPr fontId="2" type="noConversion"/>
  </si>
  <si>
    <r>
      <rPr>
        <sz val="12"/>
        <color rgb="FFFF0000"/>
        <rFont val="標楷體"/>
        <family val="4"/>
        <charset val="136"/>
      </rPr>
      <t>國內</t>
    </r>
    <phoneticPr fontId="2" type="noConversion"/>
  </si>
  <si>
    <r>
      <rPr>
        <sz val="12"/>
        <color rgb="FFFF0000"/>
        <rFont val="標楷體"/>
        <family val="4"/>
        <charset val="136"/>
      </rPr>
      <t>單一級</t>
    </r>
    <phoneticPr fontId="2" type="noConversion"/>
  </si>
  <si>
    <r>
      <rPr>
        <sz val="12"/>
        <color rgb="FFFF0000"/>
        <rFont val="標楷體"/>
        <family val="4"/>
        <charset val="136"/>
      </rPr>
      <t>行政院勞工委員會</t>
    </r>
    <phoneticPr fontId="2" type="noConversion"/>
  </si>
  <si>
    <t>Adobe Certified Professional-Adobe Premiere Pro</t>
  </si>
  <si>
    <t>ACP-Premiere Pro</t>
    <phoneticPr fontId="2" type="noConversion"/>
  </si>
  <si>
    <t>Adobe Certified Professional-Adobe After Effects</t>
  </si>
  <si>
    <r>
      <rPr>
        <sz val="12"/>
        <color theme="1"/>
        <rFont val="標楷體"/>
        <family val="4"/>
        <charset val="136"/>
      </rPr>
      <t>裝潢木工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</si>
  <si>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勞動部勞動力發展署技能檢定中心</t>
    </r>
  </si>
  <si>
    <r>
      <rPr>
        <sz val="12"/>
        <color theme="1"/>
        <rFont val="標楷體"/>
        <family val="4"/>
        <charset val="136"/>
      </rPr>
      <t>建築物室內設計乙級技術士</t>
    </r>
  </si>
  <si>
    <r>
      <rPr>
        <sz val="12"/>
        <color theme="1"/>
        <rFont val="標楷體"/>
        <family val="4"/>
        <charset val="136"/>
      </rPr>
      <t>建築物室內裝修工程管理乙級技術士</t>
    </r>
  </si>
  <si>
    <r>
      <t>TQC-AutoCAD(</t>
    </r>
    <r>
      <rPr>
        <sz val="12"/>
        <color theme="1"/>
        <rFont val="標楷體"/>
        <family val="4"/>
        <charset val="136"/>
      </rPr>
      <t>專業暨進階級</t>
    </r>
    <r>
      <rPr>
        <sz val="12"/>
        <color theme="1"/>
        <rFont val="Times New Roman"/>
        <family val="1"/>
      </rPr>
      <t>)</t>
    </r>
  </si>
  <si>
    <r>
      <t>TQC+</t>
    </r>
    <r>
      <rPr>
        <sz val="12"/>
        <color theme="1"/>
        <rFont val="標楷體"/>
        <family val="4"/>
        <charset val="136"/>
      </rPr>
      <t>電腦繪圖概論與數位色彩配色</t>
    </r>
  </si>
  <si>
    <r>
      <rPr>
        <sz val="12"/>
        <color theme="1"/>
        <rFont val="標楷體"/>
        <family val="4"/>
        <charset val="136"/>
      </rPr>
      <t>色彩規劃管理師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</si>
  <si>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rgb="FFFF0000"/>
        <rFont val="標楷體"/>
        <family val="4"/>
        <charset val="136"/>
      </rPr>
      <t>專業暨進階</t>
    </r>
  </si>
  <si>
    <r>
      <rPr>
        <sz val="12"/>
        <color rgb="FFFF0000"/>
        <rFont val="標楷體"/>
        <family val="4"/>
        <charset val="136"/>
      </rPr>
      <t>國際保健美甲師</t>
    </r>
    <r>
      <rPr>
        <sz val="12"/>
        <color rgb="FFFF0000"/>
        <rFont val="Times New Roman"/>
        <family val="1"/>
      </rPr>
      <t>-</t>
    </r>
    <r>
      <rPr>
        <sz val="12"/>
        <color rgb="FFFF0000"/>
        <rFont val="標楷體"/>
        <family val="4"/>
        <charset val="136"/>
      </rPr>
      <t>乙級</t>
    </r>
  </si>
  <si>
    <r>
      <rPr>
        <sz val="12"/>
        <color rgb="FFFF0000"/>
        <rFont val="標楷體"/>
        <family val="4"/>
        <charset val="136"/>
      </rPr>
      <t>全國美睫職類技職鑑定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初級</t>
    </r>
    <r>
      <rPr>
        <sz val="12"/>
        <color rgb="FFFF0000"/>
        <rFont val="Times New Roman"/>
        <family val="1"/>
      </rPr>
      <t>)</t>
    </r>
  </si>
  <si>
    <r>
      <t>(NRCT)</t>
    </r>
    <r>
      <rPr>
        <sz val="12"/>
        <color rgb="FFFF0000"/>
        <rFont val="標楷體"/>
        <family val="4"/>
        <charset val="136"/>
      </rPr>
      <t>基本救命術</t>
    </r>
    <r>
      <rPr>
        <sz val="12"/>
        <color rgb="FFFF0000"/>
        <rFont val="Times New Roman"/>
        <family val="1"/>
      </rPr>
      <t>(BLS)</t>
    </r>
  </si>
  <si>
    <r>
      <rPr>
        <sz val="12"/>
        <color rgb="FFFF0000"/>
        <rFont val="標楷體"/>
        <family val="4"/>
        <charset val="136"/>
      </rPr>
      <t>心肺復甦術（</t>
    </r>
    <r>
      <rPr>
        <sz val="12"/>
        <color rgb="FFFF0000"/>
        <rFont val="Times New Roman"/>
        <family val="1"/>
      </rPr>
      <t>CPR</t>
    </r>
    <r>
      <rPr>
        <sz val="12"/>
        <color rgb="FFFF0000"/>
        <rFont val="標楷體"/>
        <family val="4"/>
        <charset val="136"/>
      </rPr>
      <t>）暨自動體外電擊器（</t>
    </r>
    <r>
      <rPr>
        <sz val="12"/>
        <color rgb="FFFF0000"/>
        <rFont val="Times New Roman"/>
        <family val="1"/>
      </rPr>
      <t>AED</t>
    </r>
    <r>
      <rPr>
        <sz val="12"/>
        <color rgb="FFFF0000"/>
        <rFont val="標楷體"/>
        <family val="4"/>
        <charset val="136"/>
      </rPr>
      <t>）</t>
    </r>
  </si>
  <si>
    <r>
      <t>(TEMTA-ACLS)</t>
    </r>
    <r>
      <rPr>
        <sz val="12"/>
        <color rgb="FFFF0000"/>
        <rFont val="標楷體"/>
        <family val="4"/>
        <charset val="136"/>
      </rPr>
      <t>高級心臟救命術</t>
    </r>
  </si>
  <si>
    <r>
      <t>(TEMTA-EMT1)</t>
    </r>
    <r>
      <rPr>
        <sz val="12"/>
        <color rgb="FFFF0000"/>
        <rFont val="標楷體"/>
        <family val="4"/>
        <charset val="136"/>
      </rPr>
      <t>初級救護技術員</t>
    </r>
  </si>
  <si>
    <r>
      <t>(TEMTA-EMT2)</t>
    </r>
    <r>
      <rPr>
        <sz val="12"/>
        <color rgb="FFFF0000"/>
        <rFont val="標楷體"/>
        <family val="4"/>
        <charset val="136"/>
      </rPr>
      <t>中級救護技術員</t>
    </r>
  </si>
  <si>
    <r>
      <t>(NRCT)</t>
    </r>
    <r>
      <rPr>
        <sz val="12"/>
        <color rgb="FFFF0000"/>
        <rFont val="標楷體"/>
        <family val="4"/>
        <charset val="136"/>
      </rPr>
      <t>基本創傷救命術</t>
    </r>
    <r>
      <rPr>
        <sz val="12"/>
        <color rgb="FFFF0000"/>
        <rFont val="Times New Roman"/>
        <family val="1"/>
      </rPr>
      <t>(BTLS)</t>
    </r>
  </si>
  <si>
    <r>
      <rPr>
        <sz val="12"/>
        <color rgb="FFFF0000"/>
        <rFont val="標楷體"/>
        <family val="4"/>
        <charset val="136"/>
      </rPr>
      <t>商業經營策略分析師</t>
    </r>
  </si>
  <si>
    <r>
      <rPr>
        <sz val="12"/>
        <color rgb="FFFF0000"/>
        <rFont val="標楷體"/>
        <family val="4"/>
        <charset val="136"/>
      </rPr>
      <t>商業經營策略規劃師</t>
    </r>
  </si>
  <si>
    <r>
      <rPr>
        <sz val="12"/>
        <color rgb="FFFF0000"/>
        <rFont val="標楷體"/>
        <family val="4"/>
        <charset val="136"/>
      </rPr>
      <t>金融人員基礎學科測驗</t>
    </r>
  </si>
  <si>
    <r>
      <rPr>
        <sz val="12"/>
        <color rgb="FFFF0000"/>
        <rFont val="標楷體"/>
        <family val="4"/>
        <charset val="136"/>
      </rPr>
      <t>國內</t>
    </r>
  </si>
  <si>
    <r>
      <rPr>
        <sz val="12"/>
        <color rgb="FFFF0000"/>
        <rFont val="標楷體"/>
        <family val="4"/>
        <charset val="136"/>
      </rPr>
      <t>專業暨進階級</t>
    </r>
  </si>
  <si>
    <r>
      <rPr>
        <sz val="12"/>
        <color rgb="FFFF0000"/>
        <rFont val="標楷體"/>
        <family val="4"/>
        <charset val="136"/>
      </rPr>
      <t>社團法人中華國際彩繪藝術協會</t>
    </r>
  </si>
  <si>
    <r>
      <t>112-1</t>
    </r>
    <r>
      <rPr>
        <sz val="12"/>
        <color rgb="FFFF0000"/>
        <rFont val="標楷體"/>
        <family val="4"/>
        <charset val="136"/>
      </rPr>
      <t>新增</t>
    </r>
    <phoneticPr fontId="2" type="noConversion"/>
  </si>
  <si>
    <r>
      <rPr>
        <sz val="12"/>
        <color rgb="FFFF0000"/>
        <rFont val="標楷體"/>
        <family val="4"/>
        <charset val="136"/>
      </rPr>
      <t>台灣國際美業技職訓練鑑定協會</t>
    </r>
  </si>
  <si>
    <r>
      <rPr>
        <sz val="12"/>
        <color rgb="FFFF0000"/>
        <rFont val="標楷體"/>
        <family val="4"/>
        <charset val="136"/>
      </rPr>
      <t>中華民國紅十字會</t>
    </r>
  </si>
  <si>
    <r>
      <rPr>
        <sz val="12"/>
        <color rgb="FFFF0000"/>
        <rFont val="標楷體"/>
        <family val="4"/>
        <charset val="136"/>
      </rPr>
      <t>中華急救教育推廣協會</t>
    </r>
  </si>
  <si>
    <r>
      <rPr>
        <sz val="12"/>
        <color rgb="FFFF0000"/>
        <rFont val="標楷體"/>
        <family val="4"/>
        <charset val="136"/>
      </rPr>
      <t>中華緊急救護技術員協會</t>
    </r>
  </si>
  <si>
    <r>
      <t>112-1</t>
    </r>
    <r>
      <rPr>
        <sz val="12"/>
        <color rgb="FFFF0000"/>
        <rFont val="標楷體"/>
        <family val="4"/>
        <charset val="136"/>
      </rPr>
      <t>修正</t>
    </r>
    <phoneticPr fontId="2" type="noConversion"/>
  </si>
  <si>
    <r>
      <t>TIEA</t>
    </r>
    <r>
      <rPr>
        <sz val="12"/>
        <color rgb="FFFF0000"/>
        <rFont val="標楷體"/>
        <family val="4"/>
        <charset val="136"/>
      </rPr>
      <t>台灣數位教學創意發展協會</t>
    </r>
  </si>
  <si>
    <r>
      <rPr>
        <sz val="12"/>
        <color rgb="FFFF0000"/>
        <rFont val="標楷體"/>
        <family val="4"/>
        <charset val="136"/>
      </rPr>
      <t>台灣金融研訓院</t>
    </r>
  </si>
  <si>
    <r>
      <rPr>
        <sz val="12"/>
        <color rgb="FFFF0000"/>
        <rFont val="標楷體"/>
        <family val="4"/>
        <charset val="136"/>
      </rPr>
      <t>專業級</t>
    </r>
  </si>
  <si>
    <r>
      <rPr>
        <sz val="12"/>
        <color theme="1"/>
        <rFont val="標楷體"/>
        <family val="4"/>
        <charset val="136"/>
      </rPr>
      <t>國際保健美甲師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丙級</t>
    </r>
    <phoneticPr fontId="2" type="noConversion"/>
  </si>
  <si>
    <r>
      <rPr>
        <sz val="12"/>
        <color theme="1"/>
        <rFont val="標楷體"/>
        <family val="4"/>
        <charset val="136"/>
      </rPr>
      <t>通過</t>
    </r>
    <phoneticPr fontId="2" type="noConversion"/>
  </si>
  <si>
    <r>
      <rPr>
        <sz val="12"/>
        <color theme="1"/>
        <rFont val="標楷體"/>
        <family val="4"/>
        <charset val="136"/>
      </rPr>
      <t>不通過</t>
    </r>
    <phoneticPr fontId="2" type="noConversion"/>
  </si>
  <si>
    <r>
      <t>OA Word</t>
    </r>
    <r>
      <rPr>
        <strike/>
        <sz val="12"/>
        <color rgb="FFFF0000"/>
        <rFont val="Times New Roman"/>
        <family val="1"/>
      </rPr>
      <t>(2013)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 xml:space="preserve">專業暨進階級
</t>
    </r>
    <r>
      <rPr>
        <sz val="12"/>
        <color rgb="FFFF0000"/>
        <rFont val="Times New Roman"/>
        <family val="1"/>
      </rPr>
      <t>OA Excel</t>
    </r>
    <r>
      <rPr>
        <strike/>
        <sz val="12"/>
        <color rgb="FFFF0000"/>
        <rFont val="Times New Roman"/>
        <family val="1"/>
      </rPr>
      <t>(2013)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 xml:space="preserve">專業暨進階級
</t>
    </r>
    <r>
      <rPr>
        <sz val="12"/>
        <color rgb="FFFF0000"/>
        <rFont val="Times New Roman"/>
        <family val="1"/>
      </rPr>
      <t>OA PowerPoint</t>
    </r>
    <r>
      <rPr>
        <strike/>
        <sz val="12"/>
        <color rgb="FFFF0000"/>
        <rFont val="Times New Roman"/>
        <family val="1"/>
      </rPr>
      <t>(2013)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專業暨進階級</t>
    </r>
    <phoneticPr fontId="2" type="noConversion"/>
  </si>
  <si>
    <r>
      <t xml:space="preserve">(MOS)Microsoft Office Specialist for Office Access </t>
    </r>
    <r>
      <rPr>
        <strike/>
        <sz val="12"/>
        <color rgb="FFFF0000"/>
        <rFont val="Times New Roman"/>
        <family val="1"/>
      </rPr>
      <t>2019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 xml:space="preserve">專業
</t>
    </r>
    <r>
      <rPr>
        <sz val="12"/>
        <color rgb="FFFF0000"/>
        <rFont val="Times New Roman"/>
        <family val="1"/>
      </rPr>
      <t xml:space="preserve">(MOS)Microsoft Office Specialist for Office Outlook </t>
    </r>
    <r>
      <rPr>
        <strike/>
        <sz val="12"/>
        <color rgb="FFFF0000"/>
        <rFont val="Times New Roman"/>
        <family val="1"/>
      </rPr>
      <t>2016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 xml:space="preserve">專業
</t>
    </r>
    <r>
      <rPr>
        <sz val="12"/>
        <color rgb="FFFF0000"/>
        <rFont val="Times New Roman"/>
        <family val="1"/>
      </rPr>
      <t xml:space="preserve">(MOS)Microsoft Office Specialist for Office PowerPoint </t>
    </r>
    <r>
      <rPr>
        <strike/>
        <sz val="12"/>
        <color rgb="FFFF0000"/>
        <rFont val="Times New Roman"/>
        <family val="1"/>
      </rPr>
      <t>2016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 xml:space="preserve">專業
</t>
    </r>
    <r>
      <rPr>
        <sz val="12"/>
        <color rgb="FFFF0000"/>
        <rFont val="Times New Roman"/>
        <family val="1"/>
      </rPr>
      <t xml:space="preserve">(MOS)Microsoft Office Specialist for Office Word </t>
    </r>
    <r>
      <rPr>
        <strike/>
        <sz val="12"/>
        <color rgb="FFFF0000"/>
        <rFont val="Times New Roman"/>
        <family val="1"/>
      </rPr>
      <t>2019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 xml:space="preserve">標準
</t>
    </r>
    <r>
      <rPr>
        <sz val="12"/>
        <color rgb="FFFF0000"/>
        <rFont val="Times New Roman"/>
        <family val="1"/>
      </rPr>
      <t xml:space="preserve">(MOS)Microsoft Office Specialist for Office Excel </t>
    </r>
    <r>
      <rPr>
        <strike/>
        <sz val="12"/>
        <color rgb="FFFF0000"/>
        <rFont val="Times New Roman"/>
        <family val="1"/>
      </rPr>
      <t>2019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標準</t>
    </r>
    <phoneticPr fontId="2" type="noConversion"/>
  </si>
  <si>
    <r>
      <t xml:space="preserve">(MOS)Microsoft Office Specialist for Office Master </t>
    </r>
    <r>
      <rPr>
        <strike/>
        <sz val="12"/>
        <color rgb="FFFF0000"/>
        <rFont val="Times New Roman"/>
        <family val="1"/>
      </rPr>
      <t>2016</t>
    </r>
    <r>
      <rPr>
        <sz val="12"/>
        <color rgb="FFFF0000"/>
        <rFont val="Times New Roman"/>
        <family val="1"/>
      </rPr>
      <t xml:space="preserve"> - </t>
    </r>
    <r>
      <rPr>
        <sz val="12"/>
        <color rgb="FFFF0000"/>
        <rFont val="標楷體"/>
        <family val="4"/>
        <charset val="136"/>
      </rPr>
      <t>大師級</t>
    </r>
    <phoneticPr fontId="3" type="noConversion"/>
  </si>
  <si>
    <r>
      <rPr>
        <sz val="12"/>
        <color theme="1"/>
        <rFont val="標楷體"/>
        <family val="4"/>
        <charset val="136"/>
      </rPr>
      <t>審議結果</t>
    </r>
    <phoneticPr fontId="2" type="noConversion"/>
  </si>
  <si>
    <r>
      <rPr>
        <strike/>
        <sz val="12"/>
        <rFont val="標楷體"/>
        <family val="4"/>
        <charset val="136"/>
      </rPr>
      <t>專業暨進階</t>
    </r>
  </si>
  <si>
    <r>
      <t xml:space="preserve">OS Windows(XP Professional) - </t>
    </r>
    <r>
      <rPr>
        <strike/>
        <sz val="12"/>
        <color rgb="FFFF0000"/>
        <rFont val="標楷體"/>
        <family val="4"/>
        <charset val="136"/>
      </rPr>
      <t>專業暨進階級</t>
    </r>
  </si>
  <si>
    <r>
      <rPr>
        <strike/>
        <sz val="12"/>
        <color theme="1"/>
        <rFont val="標楷體"/>
        <family val="4"/>
        <charset val="136"/>
      </rPr>
      <t>國內</t>
    </r>
  </si>
  <si>
    <r>
      <rPr>
        <strike/>
        <sz val="12"/>
        <color theme="1"/>
        <rFont val="標楷體"/>
        <family val="4"/>
        <charset val="136"/>
      </rPr>
      <t>專業暨進階級</t>
    </r>
  </si>
  <si>
    <r>
      <rPr>
        <strike/>
        <sz val="12"/>
        <color theme="1"/>
        <rFont val="標楷體"/>
        <family val="4"/>
        <charset val="136"/>
      </rPr>
      <t>財團法人中華民國電腦技能基金會</t>
    </r>
  </si>
  <si>
    <r>
      <rPr>
        <sz val="12"/>
        <color theme="1"/>
        <rFont val="標楷體"/>
        <family val="4"/>
        <charset val="136"/>
      </rPr>
      <t>整筆刪除</t>
    </r>
    <phoneticPr fontId="2" type="noConversion"/>
  </si>
  <si>
    <r>
      <rPr>
        <sz val="12"/>
        <color theme="1"/>
        <rFont val="標楷體"/>
        <family val="4"/>
        <charset val="136"/>
      </rPr>
      <t>年份刪除，通過</t>
    </r>
    <phoneticPr fontId="2" type="noConversion"/>
  </si>
  <si>
    <r>
      <rPr>
        <sz val="12"/>
        <color theme="1"/>
        <rFont val="標楷體"/>
        <family val="4"/>
        <charset val="136"/>
      </rPr>
      <t>國際專業</t>
    </r>
    <phoneticPr fontId="2" type="noConversion"/>
  </si>
  <si>
    <r>
      <t xml:space="preserve">TQC+ </t>
    </r>
    <r>
      <rPr>
        <sz val="12"/>
        <color theme="1"/>
        <rFont val="標楷體"/>
        <family val="4"/>
        <charset val="136"/>
      </rPr>
      <t>平面設計專業暨進階人員</t>
    </r>
    <phoneticPr fontId="2" type="noConversion"/>
  </si>
  <si>
    <r>
      <rPr>
        <sz val="12"/>
        <rFont val="標楷體"/>
        <family val="4"/>
        <charset val="136"/>
      </rPr>
      <t>國際專業</t>
    </r>
    <phoneticPr fontId="2" type="noConversion"/>
  </si>
  <si>
    <r>
      <t xml:space="preserve">TQC+ </t>
    </r>
    <r>
      <rPr>
        <sz val="12"/>
        <color rgb="FFFF0000"/>
        <rFont val="標楷體"/>
        <family val="4"/>
        <charset val="136"/>
      </rPr>
      <t>平面設計專業暨進階人員</t>
    </r>
    <phoneticPr fontId="2" type="noConversion"/>
  </si>
  <si>
    <t>交通部</t>
    <phoneticPr fontId="2" type="noConversion"/>
  </si>
  <si>
    <r>
      <rPr>
        <sz val="12"/>
        <rFont val="微軟正黑體"/>
        <family val="4"/>
        <charset val="136"/>
      </rPr>
      <t>交通</t>
    </r>
    <r>
      <rPr>
        <sz val="12"/>
        <rFont val="標楷體"/>
        <family val="4"/>
        <charset val="136"/>
      </rPr>
      <t>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專技考試</t>
    </r>
    <phoneticPr fontId="2" type="noConversion"/>
  </si>
  <si>
    <r>
      <rPr>
        <sz val="12"/>
        <rFont val="微軟正黑體"/>
        <family val="4"/>
        <charset val="136"/>
      </rPr>
      <t>丙</t>
    </r>
    <r>
      <rPr>
        <sz val="12"/>
        <rFont val="標楷體"/>
        <family val="4"/>
        <charset val="136"/>
      </rPr>
      <t>級</t>
    </r>
    <phoneticPr fontId="2" type="noConversion"/>
  </si>
  <si>
    <r>
      <t>TQC</t>
    </r>
    <r>
      <rPr>
        <sz val="12"/>
        <rFont val="標楷體"/>
        <family val="4"/>
        <charset val="136"/>
      </rPr>
      <t>認證</t>
    </r>
    <r>
      <rPr>
        <sz val="12"/>
        <rFont val="Times New Roman"/>
        <family val="1"/>
      </rPr>
      <t>-Word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Powerpoint(</t>
    </r>
    <r>
      <rPr>
        <sz val="12"/>
        <rFont val="標楷體"/>
        <family val="4"/>
        <charset val="136"/>
      </rPr>
      <t>專業暨進階級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</si>
  <si>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中華民國技術士：印前製程</t>
    </r>
    <r>
      <rPr>
        <sz val="12"/>
        <rFont val="Times New Roman"/>
        <family val="1"/>
      </rPr>
      <t>-PC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MAC 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</si>
  <si>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中華民國技術士：視覺傳達設計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識別形象設計</t>
    </r>
    <r>
      <rPr>
        <sz val="12"/>
        <rFont val="Times New Roman"/>
        <family val="1"/>
      </rPr>
      <t>PC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MAC(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</si>
  <si>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中華民國技術士：視覺傳達設計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平面設計</t>
    </r>
    <r>
      <rPr>
        <sz val="12"/>
        <rFont val="Times New Roman"/>
        <family val="1"/>
      </rPr>
      <t>PC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MAC(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</si>
  <si>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中華民國技術士：視覺傳達設計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包裝設計</t>
    </r>
    <r>
      <rPr>
        <sz val="12"/>
        <rFont val="Times New Roman"/>
        <family val="1"/>
      </rPr>
      <t>PC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MAC 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</si>
  <si>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中華民國技術士：視覺傳達設計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插畫</t>
    </r>
    <r>
      <rPr>
        <sz val="12"/>
        <rFont val="Times New Roman"/>
        <family val="1"/>
      </rPr>
      <t>PC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MAC (</t>
    </r>
    <r>
      <rPr>
        <sz val="12"/>
        <rFont val="標楷體"/>
        <family val="4"/>
        <charset val="136"/>
      </rPr>
      <t>乙級</t>
    </r>
    <r>
      <rPr>
        <sz val="12"/>
        <rFont val="Times New Roman"/>
        <family val="1"/>
      </rPr>
      <t>)</t>
    </r>
    <phoneticPr fontId="2" type="noConversion"/>
  </si>
  <si>
    <t>(ACU)Autodesk Certified User - 3ds Max
(ACU)Autodesk Certified User - Maya
(ACU)Autodesk Certified User - AutoCAD
(ACU)Autodesk Certified User -Revit Architecture
(ACU)Autodesk Certified User -Inventor
(ACU)Autodesk Certified User -Fusion 360</t>
    <phoneticPr fontId="2" type="noConversion"/>
  </si>
  <si>
    <t>ACU-Autodesk Certified User</t>
    <phoneticPr fontId="2" type="noConversion"/>
  </si>
  <si>
    <r>
      <rPr>
        <sz val="12"/>
        <color theme="1"/>
        <rFont val="標楷體"/>
        <family val="4"/>
        <charset val="136"/>
      </rPr>
      <t>中華民國產物保險商業同業公會</t>
    </r>
  </si>
  <si>
    <r>
      <rPr>
        <sz val="12"/>
        <color theme="1"/>
        <rFont val="標楷體"/>
        <family val="4"/>
        <charset val="136"/>
      </rPr>
      <t>台灣法國文化協會</t>
    </r>
    <phoneticPr fontId="2" type="noConversion"/>
  </si>
  <si>
    <r>
      <rPr>
        <sz val="12"/>
        <color theme="1"/>
        <rFont val="標楷體"/>
        <family val="4"/>
        <charset val="136"/>
      </rPr>
      <t>財團法人中華民國證券暨期貨市場發展基金會</t>
    </r>
  </si>
  <si>
    <r>
      <rPr>
        <b/>
        <sz val="12"/>
        <color theme="1"/>
        <rFont val="標楷體"/>
        <family val="4"/>
        <charset val="136"/>
      </rPr>
      <t>證照
編號</t>
    </r>
    <r>
      <rPr>
        <b/>
        <sz val="12"/>
        <color theme="1"/>
        <rFont val="Times New Roman"/>
        <family val="1"/>
      </rPr>
      <t xml:space="preserve">  </t>
    </r>
    <phoneticPr fontId="2" type="noConversion"/>
  </si>
  <si>
    <r>
      <rPr>
        <b/>
        <sz val="12"/>
        <color theme="1"/>
        <rFont val="標楷體"/>
        <family val="4"/>
        <charset val="136"/>
      </rPr>
      <t>系所
分類</t>
    </r>
    <phoneticPr fontId="2" type="noConversion"/>
  </si>
  <si>
    <r>
      <rPr>
        <b/>
        <sz val="12"/>
        <color theme="1"/>
        <rFont val="標楷體"/>
        <family val="4"/>
        <charset val="136"/>
      </rPr>
      <t>系統證照名稱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明細匯入格式</t>
    </r>
    <r>
      <rPr>
        <b/>
        <sz val="12"/>
        <color theme="1"/>
        <rFont val="Times New Roman"/>
        <family val="1"/>
      </rPr>
      <t>)</t>
    </r>
    <phoneticPr fontId="2" type="noConversion"/>
  </si>
  <si>
    <r>
      <rPr>
        <b/>
        <sz val="12"/>
        <color theme="1"/>
        <rFont val="標楷體"/>
        <family val="4"/>
        <charset val="136"/>
      </rPr>
      <t>公告證照補助清單</t>
    </r>
    <phoneticPr fontId="3" type="noConversion"/>
  </si>
  <si>
    <r>
      <rPr>
        <b/>
        <sz val="12"/>
        <color theme="1"/>
        <rFont val="標楷體"/>
        <family val="4"/>
        <charset val="136"/>
      </rPr>
      <t>國內</t>
    </r>
    <r>
      <rPr>
        <b/>
        <sz val="12"/>
        <color theme="1"/>
        <rFont val="Times New Roman"/>
        <family val="1"/>
      </rPr>
      <t xml:space="preserve">/
</t>
    </r>
    <r>
      <rPr>
        <b/>
        <sz val="12"/>
        <color theme="1"/>
        <rFont val="標楷體"/>
        <family val="4"/>
        <charset val="136"/>
      </rPr>
      <t>國外</t>
    </r>
    <phoneticPr fontId="2" type="noConversion"/>
  </si>
  <si>
    <r>
      <rPr>
        <b/>
        <sz val="12"/>
        <color theme="1"/>
        <rFont val="標楷體"/>
        <family val="4"/>
        <charset val="136"/>
      </rPr>
      <t>級數</t>
    </r>
    <r>
      <rPr>
        <b/>
        <sz val="12"/>
        <color theme="1"/>
        <rFont val="Times New Roman"/>
        <family val="1"/>
      </rPr>
      <t xml:space="preserve">/
</t>
    </r>
    <r>
      <rPr>
        <b/>
        <sz val="12"/>
        <color theme="1"/>
        <rFont val="標楷體"/>
        <family val="4"/>
        <charset val="136"/>
      </rPr>
      <t>分數</t>
    </r>
    <phoneticPr fontId="2" type="noConversion"/>
  </si>
  <si>
    <r>
      <rPr>
        <b/>
        <sz val="12"/>
        <color theme="1"/>
        <rFont val="標楷體"/>
        <family val="4"/>
        <charset val="136"/>
      </rPr>
      <t>發照單位</t>
    </r>
  </si>
  <si>
    <r>
      <rPr>
        <b/>
        <sz val="12"/>
        <color theme="1"/>
        <rFont val="標楷體"/>
        <family val="4"/>
        <charset val="136"/>
      </rPr>
      <t>備註</t>
    </r>
    <phoneticPr fontId="2" type="noConversion"/>
  </si>
  <si>
    <r>
      <rPr>
        <b/>
        <sz val="12"/>
        <color theme="1"/>
        <rFont val="標楷體"/>
        <family val="4"/>
        <charset val="136"/>
      </rPr>
      <t>系所分類</t>
    </r>
  </si>
  <si>
    <r>
      <rPr>
        <b/>
        <sz val="12"/>
        <color theme="1"/>
        <rFont val="標楷體"/>
        <family val="4"/>
        <charset val="136"/>
      </rPr>
      <t>幾筆</t>
    </r>
    <phoneticPr fontId="2" type="noConversion"/>
  </si>
  <si>
    <r>
      <rPr>
        <sz val="12"/>
        <color theme="1"/>
        <rFont val="標楷體"/>
        <family val="4"/>
        <charset val="136"/>
      </rPr>
      <t>外語領隊人員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德語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外語領隊人員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外語領隊人員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法語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外語領隊人員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西班牙語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外語領隊人員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日語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</t>
    </r>
    <phoneticPr fontId="2" type="noConversion"/>
  </si>
  <si>
    <r>
      <rPr>
        <sz val="12"/>
        <color theme="1"/>
        <rFont val="標楷體"/>
        <family val="4"/>
        <charset val="136"/>
      </rPr>
      <t>外語領隊人員</t>
    </r>
    <phoneticPr fontId="2" type="noConversion"/>
  </si>
  <si>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</si>
  <si>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韓語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德語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泰語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阿拉伯語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法語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西班牙語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
外語導遊人員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日語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普考</t>
    </r>
    <phoneticPr fontId="2" type="noConversion"/>
  </si>
  <si>
    <r>
      <rPr>
        <sz val="12"/>
        <color theme="1"/>
        <rFont val="標楷體"/>
        <family val="4"/>
        <charset val="136"/>
      </rPr>
      <t>外語導遊人員</t>
    </r>
    <phoneticPr fontId="2" type="noConversion"/>
  </si>
  <si>
    <r>
      <rPr>
        <sz val="12"/>
        <color theme="1"/>
        <rFont val="標楷體"/>
        <family val="4"/>
        <charset val="136"/>
      </rPr>
      <t>華語領隊人員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  <phoneticPr fontId="2" type="noConversion"/>
  </si>
  <si>
    <r>
      <rPr>
        <sz val="12"/>
        <color theme="1"/>
        <rFont val="標楷體"/>
        <family val="4"/>
        <charset val="136"/>
      </rPr>
      <t>華語領隊人員</t>
    </r>
    <phoneticPr fontId="2" type="noConversion"/>
  </si>
  <si>
    <r>
      <rPr>
        <sz val="12"/>
        <color theme="1"/>
        <rFont val="標楷體"/>
        <family val="4"/>
        <charset val="136"/>
      </rPr>
      <t>考選部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公務人員考試</t>
    </r>
    <phoneticPr fontId="2" type="noConversion"/>
  </si>
  <si>
    <r>
      <rPr>
        <sz val="12"/>
        <color theme="1"/>
        <rFont val="標楷體"/>
        <family val="4"/>
        <charset val="136"/>
      </rPr>
      <t>一般行政</t>
    </r>
    <phoneticPr fontId="2" type="noConversion"/>
  </si>
  <si>
    <r>
      <rPr>
        <sz val="12"/>
        <color theme="1"/>
        <rFont val="標楷體"/>
        <family val="4"/>
        <charset val="136"/>
      </rPr>
      <t>公務人員普通考試</t>
    </r>
    <phoneticPr fontId="3" type="noConversion"/>
  </si>
  <si>
    <r>
      <rPr>
        <sz val="12"/>
        <color theme="1"/>
        <rFont val="標楷體"/>
        <family val="4"/>
        <charset val="136"/>
      </rPr>
      <t>普考</t>
    </r>
    <phoneticPr fontId="3" type="noConversion"/>
  </si>
  <si>
    <r>
      <rPr>
        <sz val="12"/>
        <color theme="1"/>
        <rFont val="標楷體"/>
        <family val="4"/>
        <charset val="136"/>
      </rPr>
      <t>考選部</t>
    </r>
  </si>
  <si>
    <r>
      <rPr>
        <sz val="12"/>
        <color theme="1"/>
        <rFont val="標楷體"/>
        <family val="4"/>
        <charset val="136"/>
      </rPr>
      <t>一般行政三等</t>
    </r>
    <phoneticPr fontId="2" type="noConversion"/>
  </si>
  <si>
    <r>
      <rPr>
        <sz val="12"/>
        <color theme="1"/>
        <rFont val="標楷體"/>
        <family val="4"/>
        <charset val="136"/>
      </rPr>
      <t>地方特考一般行政</t>
    </r>
    <phoneticPr fontId="2" type="noConversion"/>
  </si>
  <si>
    <r>
      <rPr>
        <sz val="12"/>
        <color theme="1"/>
        <rFont val="標楷體"/>
        <family val="4"/>
        <charset val="136"/>
      </rPr>
      <t>特考</t>
    </r>
    <phoneticPr fontId="3" type="noConversion"/>
  </si>
  <si>
    <r>
      <rPr>
        <sz val="12"/>
        <color theme="1"/>
        <rFont val="標楷體"/>
        <family val="4"/>
        <charset val="136"/>
      </rPr>
      <t>一般行政五等</t>
    </r>
    <phoneticPr fontId="2" type="noConversion"/>
  </si>
  <si>
    <r>
      <rPr>
        <sz val="12"/>
        <color theme="1"/>
        <rFont val="標楷體"/>
        <family val="4"/>
        <charset val="136"/>
      </rPr>
      <t>一般行政四等</t>
    </r>
    <phoneticPr fontId="2" type="noConversion"/>
  </si>
  <si>
    <r>
      <rPr>
        <sz val="12"/>
        <color theme="1"/>
        <rFont val="標楷體"/>
        <family val="4"/>
        <charset val="136"/>
      </rPr>
      <t>三等家事調查官</t>
    </r>
    <phoneticPr fontId="2" type="noConversion"/>
  </si>
  <si>
    <r>
      <rPr>
        <sz val="12"/>
        <color theme="1"/>
        <rFont val="標楷體"/>
        <family val="4"/>
        <charset val="136"/>
      </rPr>
      <t>司法特考家事調查官考試</t>
    </r>
    <phoneticPr fontId="2" type="noConversion"/>
  </si>
  <si>
    <r>
      <rPr>
        <sz val="12"/>
        <color theme="1"/>
        <rFont val="標楷體"/>
        <family val="4"/>
        <charset val="136"/>
      </rPr>
      <t>考選部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公務人員考試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</si>
  <si>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司法人員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檢驗員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特考三等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</si>
  <si>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特考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</si>
  <si>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地方政府公務人員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食品衛生檢驗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特考三等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</si>
  <si>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地方政府公務人員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衛生檢驗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特考三等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</si>
  <si>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地方政府公務人員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環境檢驗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特考三等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</si>
  <si>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法務部調查局調查人員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醫學鑑識組</t>
    </r>
    <r>
      <rPr>
        <sz val="12"/>
        <color theme="1"/>
        <rFont val="Times New Roman"/>
        <family val="1"/>
      </rPr>
      <t>((</t>
    </r>
    <r>
      <rPr>
        <sz val="12"/>
        <color theme="1"/>
        <rFont val="標楷體"/>
        <family val="4"/>
        <charset val="136"/>
      </rPr>
      <t>特考三等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</si>
  <si>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經濟部專利商標審查人員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生物技術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特考二等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</si>
  <si>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公務人員特種考試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經濟部專利商標審查人員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生物技術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特考三等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</si>
  <si>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公務人員特種考試身心障礙人員考試三等</t>
    </r>
    <phoneticPr fontId="2" type="noConversion"/>
  </si>
  <si>
    <r>
      <rPr>
        <sz val="12"/>
        <color theme="1"/>
        <rFont val="標楷體"/>
        <family val="4"/>
        <charset val="136"/>
      </rPr>
      <t>公務人員特種考試身心障礙人員考試</t>
    </r>
    <phoneticPr fontId="3" type="noConversion"/>
  </si>
  <si>
    <r>
      <rPr>
        <sz val="12"/>
        <color theme="1"/>
        <rFont val="標楷體"/>
        <family val="4"/>
        <charset val="136"/>
      </rPr>
      <t>公務人員特種考試身心障礙人員考試五等</t>
    </r>
    <phoneticPr fontId="2" type="noConversion"/>
  </si>
  <si>
    <r>
      <rPr>
        <sz val="12"/>
        <color theme="1"/>
        <rFont val="標楷體"/>
        <family val="4"/>
        <charset val="136"/>
      </rPr>
      <t>公務人員特種考試身心障礙人員考試四等</t>
    </r>
    <phoneticPr fontId="2" type="noConversion"/>
  </si>
  <si>
    <r>
      <rPr>
        <sz val="12"/>
        <color theme="1"/>
        <rFont val="標楷體"/>
        <family val="4"/>
        <charset val="136"/>
      </rPr>
      <t>公務人員特種考試原住民族考試三等考試</t>
    </r>
    <phoneticPr fontId="2" type="noConversion"/>
  </si>
  <si>
    <r>
      <rPr>
        <sz val="12"/>
        <color theme="1"/>
        <rFont val="標楷體"/>
        <family val="4"/>
        <charset val="136"/>
      </rPr>
      <t>公務人員特種考試原住民族考試</t>
    </r>
    <r>
      <rPr>
        <sz val="12"/>
        <color theme="1"/>
        <rFont val="Times New Roman"/>
        <family val="1"/>
      </rPr>
      <t xml:space="preserve"> </t>
    </r>
    <phoneticPr fontId="3" type="noConversion"/>
  </si>
  <si>
    <r>
      <rPr>
        <sz val="12"/>
        <color theme="1"/>
        <rFont val="標楷體"/>
        <family val="4"/>
        <charset val="136"/>
      </rPr>
      <t>公務人員特種考試原住民族考試五等考試</t>
    </r>
    <phoneticPr fontId="2" type="noConversion"/>
  </si>
  <si>
    <r>
      <rPr>
        <sz val="12"/>
        <color theme="1"/>
        <rFont val="標楷體"/>
        <family val="4"/>
        <charset val="136"/>
      </rPr>
      <t>公務人員特種考試原住民族考試四等考試</t>
    </r>
    <phoneticPr fontId="2" type="noConversion"/>
  </si>
  <si>
    <r>
      <rPr>
        <sz val="12"/>
        <color theme="1"/>
        <rFont val="標楷體"/>
        <family val="4"/>
        <charset val="136"/>
      </rPr>
      <t>公務人員高等考試三級考試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公職護理師</t>
    </r>
  </si>
  <si>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</si>
  <si>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考試院</t>
    </r>
  </si>
  <si>
    <r>
      <rPr>
        <sz val="12"/>
        <color theme="1"/>
        <rFont val="標楷體"/>
        <family val="4"/>
        <charset val="136"/>
      </rPr>
      <t>公務人員普通考試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食品衛生檢驗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普考四等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</si>
  <si>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公職社工師</t>
    </r>
    <phoneticPr fontId="2" type="noConversion"/>
  </si>
  <si>
    <r>
      <rPr>
        <sz val="12"/>
        <color theme="1"/>
        <rFont val="標楷體"/>
        <family val="4"/>
        <charset val="136"/>
      </rPr>
      <t>高考</t>
    </r>
    <phoneticPr fontId="3" type="noConversion"/>
  </si>
  <si>
    <r>
      <rPr>
        <sz val="12"/>
        <color theme="1"/>
        <rFont val="標楷體"/>
        <family val="4"/>
        <charset val="136"/>
      </rPr>
      <t>公職護理師</t>
    </r>
    <phoneticPr fontId="2" type="noConversion"/>
  </si>
  <si>
    <r>
      <rPr>
        <sz val="12"/>
        <color theme="1"/>
        <rFont val="標楷體"/>
        <family val="4"/>
        <charset val="136"/>
      </rPr>
      <t>公務人員高等考試三級考試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公職護理師</t>
    </r>
    <phoneticPr fontId="2" type="noConversion"/>
  </si>
  <si>
    <r>
      <rPr>
        <sz val="12"/>
        <color theme="1"/>
        <rFont val="標楷體"/>
        <family val="4"/>
        <charset val="136"/>
      </rPr>
      <t>高考</t>
    </r>
    <phoneticPr fontId="2" type="noConversion"/>
  </si>
  <si>
    <r>
      <rPr>
        <sz val="12"/>
        <color theme="1"/>
        <rFont val="標楷體"/>
        <family val="4"/>
        <charset val="136"/>
      </rPr>
      <t>考試院</t>
    </r>
    <phoneticPr fontId="2" type="noConversion"/>
  </si>
  <si>
    <r>
      <rPr>
        <sz val="12"/>
        <color theme="1"/>
        <rFont val="標楷體"/>
        <family val="4"/>
        <charset val="136"/>
      </rPr>
      <t>四等監所管理員</t>
    </r>
    <phoneticPr fontId="2" type="noConversion"/>
  </si>
  <si>
    <r>
      <rPr>
        <sz val="12"/>
        <color theme="1"/>
        <rFont val="標楷體"/>
        <family val="4"/>
        <charset val="136"/>
      </rPr>
      <t>司法特考監所管理員考試</t>
    </r>
    <phoneticPr fontId="2" type="noConversion"/>
  </si>
  <si>
    <r>
      <rPr>
        <sz val="12"/>
        <color theme="1"/>
        <rFont val="標楷體"/>
        <family val="4"/>
        <charset val="136"/>
      </rPr>
      <t>生物技術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高考三等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</si>
  <si>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社會行政</t>
    </r>
    <phoneticPr fontId="2" type="noConversion"/>
  </si>
  <si>
    <r>
      <rPr>
        <sz val="12"/>
        <color theme="1"/>
        <rFont val="標楷體"/>
        <family val="4"/>
        <charset val="136"/>
      </rPr>
      <t>特種考試地方政府公務人員考試三等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社會工作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</si>
  <si>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特種考試地方政府公務人員考試</t>
    </r>
    <r>
      <rPr>
        <sz val="12"/>
        <color theme="1"/>
        <rFont val="Times New Roman"/>
        <family val="1"/>
      </rPr>
      <t xml:space="preserve"> </t>
    </r>
    <phoneticPr fontId="3" type="noConversion"/>
  </si>
  <si>
    <r>
      <rPr>
        <sz val="12"/>
        <color theme="1"/>
        <rFont val="標楷體"/>
        <family val="4"/>
        <charset val="136"/>
      </rPr>
      <t>特種考試地方政府公務人員考試三等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社會行政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</si>
  <si>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特種考試地方政府公務人員考試五等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社會行政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</si>
  <si>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特種考試地方政府公務人員考試四等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社會行政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</si>
  <si>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舉例如下但不以此為限：一般行政
一般民政
戶政
社會行政
社會工作
文化行政
教育行政
人事行政
財稅行政
會計
統計
法律廉政
財經廉政
經建行政
農業行政
交通行政
地政
環保行政</t>
    </r>
    <phoneticPr fontId="2" type="noConversion"/>
  </si>
  <si>
    <r>
      <t xml:space="preserve">
</t>
    </r>
    <r>
      <rPr>
        <sz val="12"/>
        <color theme="1"/>
        <rFont val="標楷體"/>
        <family val="4"/>
        <charset val="136"/>
      </rPr>
      <t>特種考試地方政府公務人員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四等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</si>
  <si>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高普考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</si>
  <si>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一般行政
一般民政
戶政
社會行政
勞工行政
公職社會工作師
文化行政
教育行政
新聞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選試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圖書資訊管理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選試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 xml:space="preserve">人事行政
財稅行政
會計
統計
法制
法律廉政
財經廉政
經建行政
農業行政
交通行政
地政
衛生行政
環保行政
</t>
    </r>
  </si>
  <si>
    <r>
      <rPr>
        <sz val="12"/>
        <color theme="1"/>
        <rFont val="標楷體"/>
        <family val="4"/>
        <charset val="136"/>
      </rPr>
      <t>特種考試地方政府公務人員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三等</t>
    </r>
    <r>
      <rPr>
        <sz val="12"/>
        <color theme="1"/>
        <rFont val="Times New Roman"/>
        <family val="1"/>
      </rPr>
      <t xml:space="preserve">)
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</si>
  <si>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行政執行官
司法事務官
法院書記官
檢察事務官
監獄官
法警
執達員
執行員
監所管理員
錄事
庭務員
行政警察
調查人員
國家安全情報人員
海岸巡防人員
移民行政人員
鐵路人員</t>
    </r>
  </si>
  <si>
    <r>
      <rPr>
        <sz val="12"/>
        <color theme="1"/>
        <rFont val="標楷體"/>
        <family val="4"/>
        <charset val="136"/>
      </rPr>
      <t>公務人員特考司法、調查、國安、海巡、移民、鐵路人員考試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三等、四等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</si>
  <si>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行政警察人員
外事警察人員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選試英語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刑事警察人員
公共安全人員
犯罪防治人員預防組
消防警察人員
交通警察人員交通組
交通警察人員電訊組
警察資訊管理人員
刑事鑑識人員
國境警察人員
水上警察人員
警察法制人員
行政管理人員
行政警察人員
消防警察人員
交通警察人員
水上警察人員輪機組
水上警察人員航海組</t>
    </r>
    <phoneticPr fontId="2" type="noConversion"/>
  </si>
  <si>
    <r>
      <rPr>
        <sz val="12"/>
        <color theme="1"/>
        <rFont val="標楷體"/>
        <family val="4"/>
        <charset val="136"/>
      </rPr>
      <t>公務人員特種考試警察人員考試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三等、四等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</si>
  <si>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法制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三等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、法律廉政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三等、四等</t>
    </r>
    <r>
      <rPr>
        <sz val="12"/>
        <color theme="1"/>
        <rFont val="Times New Roman"/>
        <family val="1"/>
      </rPr>
      <t>)</t>
    </r>
  </si>
  <si>
    <r>
      <rPr>
        <u/>
        <sz val="12"/>
        <color theme="1"/>
        <rFont val="標楷體"/>
        <family val="4"/>
        <charset val="136"/>
      </rPr>
      <t>高普</t>
    </r>
    <r>
      <rPr>
        <sz val="12"/>
        <color theme="1"/>
        <rFont val="標楷體"/>
        <family val="4"/>
        <charset val="136"/>
      </rPr>
      <t>考</t>
    </r>
  </si>
  <si>
    <r>
      <rPr>
        <sz val="12"/>
        <color theme="1"/>
        <rFont val="標楷體"/>
        <family val="4"/>
        <charset val="136"/>
      </rPr>
      <t>考選部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專技考試</t>
    </r>
  </si>
  <si>
    <r>
      <rPr>
        <sz val="12"/>
        <color theme="1"/>
        <rFont val="標楷體"/>
        <family val="4"/>
        <charset val="136"/>
      </rPr>
      <t>人身保險代理人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</si>
  <si>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人身保險代理人</t>
    </r>
    <phoneticPr fontId="2" type="noConversion"/>
  </si>
  <si>
    <r>
      <rPr>
        <sz val="12"/>
        <color theme="1"/>
        <rFont val="標楷體"/>
        <family val="4"/>
        <charset val="136"/>
      </rPr>
      <t>考選部</t>
    </r>
    <phoneticPr fontId="2" type="noConversion"/>
  </si>
  <si>
    <r>
      <rPr>
        <sz val="12"/>
        <color theme="1"/>
        <rFont val="標楷體"/>
        <family val="4"/>
        <charset val="136"/>
      </rPr>
      <t>人身保險經紀人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</si>
  <si>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人身保險經紀人</t>
    </r>
  </si>
  <si>
    <r>
      <rPr>
        <sz val="12"/>
        <color theme="1"/>
        <rFont val="標楷體"/>
        <family val="4"/>
        <charset val="136"/>
      </rPr>
      <t>三等觀護人</t>
    </r>
    <phoneticPr fontId="2" type="noConversion"/>
  </si>
  <si>
    <r>
      <rPr>
        <sz val="12"/>
        <color theme="1"/>
        <rFont val="標楷體"/>
        <family val="4"/>
        <charset val="136"/>
      </rPr>
      <t>司法特考觀護人考試</t>
    </r>
    <phoneticPr fontId="2" type="noConversion"/>
  </si>
  <si>
    <r>
      <rPr>
        <sz val="12"/>
        <color theme="1"/>
        <rFont val="標楷體"/>
        <family val="4"/>
        <charset val="136"/>
      </rPr>
      <t>不動產經紀人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</si>
  <si>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不動產經紀人考試</t>
    </r>
    <phoneticPr fontId="3" type="noConversion"/>
  </si>
  <si>
    <r>
      <rPr>
        <sz val="12"/>
        <color theme="1"/>
        <rFont val="標楷體"/>
        <family val="4"/>
        <charset val="136"/>
      </rPr>
      <t>公共衛生師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</si>
  <si>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物理治療師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</si>
  <si>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物理治療師</t>
    </r>
  </si>
  <si>
    <r>
      <rPr>
        <sz val="12"/>
        <color theme="1"/>
        <rFont val="標楷體"/>
        <family val="4"/>
        <charset val="136"/>
      </rPr>
      <t>社會工作師</t>
    </r>
    <phoneticPr fontId="2" type="noConversion"/>
  </si>
  <si>
    <r>
      <rPr>
        <sz val="12"/>
        <color theme="1"/>
        <rFont val="標楷體"/>
        <family val="4"/>
        <charset val="136"/>
      </rPr>
      <t>專門職業及技術人員高等考試</t>
    </r>
    <phoneticPr fontId="3" type="noConversion"/>
  </si>
  <si>
    <r>
      <rPr>
        <sz val="12"/>
        <color theme="1"/>
        <rFont val="標楷體"/>
        <family val="4"/>
        <charset val="136"/>
      </rPr>
      <t>食品技師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</si>
  <si>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記帳士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</si>
  <si>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記帳士</t>
    </r>
  </si>
  <si>
    <r>
      <rPr>
        <sz val="12"/>
        <color theme="1"/>
        <rFont val="標楷體"/>
        <family val="4"/>
        <charset val="136"/>
      </rPr>
      <t>財產保險代理人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</si>
  <si>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財產保險代理人</t>
    </r>
    <phoneticPr fontId="2" type="noConversion"/>
  </si>
  <si>
    <r>
      <rPr>
        <sz val="12"/>
        <color theme="1"/>
        <rFont val="標楷體"/>
        <family val="4"/>
        <charset val="136"/>
      </rPr>
      <t>財產保險經紀人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</si>
  <si>
    <r>
      <rPr>
        <sz val="12"/>
        <color theme="1"/>
        <rFont val="標楷體"/>
        <family val="4"/>
        <charset val="136"/>
      </rPr>
      <t>財產保險經紀人</t>
    </r>
  </si>
  <si>
    <r>
      <rPr>
        <sz val="12"/>
        <color theme="1"/>
        <rFont val="標楷體"/>
        <family val="4"/>
        <charset val="136"/>
      </rPr>
      <t>會計師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</si>
  <si>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會計師</t>
    </r>
  </si>
  <si>
    <r>
      <rPr>
        <sz val="12"/>
        <color theme="1"/>
        <rFont val="標楷體"/>
        <family val="4"/>
        <charset val="136"/>
      </rPr>
      <t>資訊技師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</si>
  <si>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資訊技師</t>
    </r>
  </si>
  <si>
    <r>
      <rPr>
        <sz val="12"/>
        <color theme="1"/>
        <rFont val="標楷體"/>
        <family val="4"/>
        <charset val="136"/>
      </rPr>
      <t>考選部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專技考試</t>
    </r>
    <phoneticPr fontId="2" type="noConversion"/>
  </si>
  <si>
    <r>
      <rPr>
        <sz val="12"/>
        <color theme="1"/>
        <rFont val="標楷體"/>
        <family val="4"/>
        <charset val="136"/>
      </rPr>
      <t>語言治療師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  <phoneticPr fontId="2" type="noConversion"/>
  </si>
  <si>
    <r>
      <rPr>
        <sz val="12"/>
        <color theme="1"/>
        <rFont val="標楷體"/>
        <family val="4"/>
        <charset val="136"/>
      </rPr>
      <t>語言治療師</t>
    </r>
    <phoneticPr fontId="3" type="noConversion"/>
  </si>
  <si>
    <r>
      <rPr>
        <sz val="12"/>
        <color theme="1"/>
        <rFont val="標楷體"/>
        <family val="4"/>
        <charset val="136"/>
      </rPr>
      <t>諮商心理師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  <phoneticPr fontId="3" type="noConversion"/>
  </si>
  <si>
    <r>
      <rPr>
        <sz val="12"/>
        <color theme="1"/>
        <rFont val="標楷體"/>
        <family val="4"/>
        <charset val="136"/>
      </rPr>
      <t>諮商心理師</t>
    </r>
    <phoneticPr fontId="3" type="noConversion"/>
  </si>
  <si>
    <r>
      <rPr>
        <sz val="12"/>
        <color theme="1"/>
        <rFont val="標楷體"/>
        <family val="4"/>
        <charset val="136"/>
      </rPr>
      <t>營養師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</si>
  <si>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臨床心理師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</si>
  <si>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臨床心理師</t>
    </r>
    <phoneticPr fontId="3" type="noConversion"/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</si>
  <si>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一般保險公證人
公證人</t>
    </r>
  </si>
  <si>
    <r>
      <rPr>
        <sz val="12"/>
        <color theme="1"/>
        <rFont val="標楷體"/>
        <family val="4"/>
        <charset val="136"/>
      </rPr>
      <t>公證人、保險公證人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</si>
  <si>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地政士</t>
    </r>
    <r>
      <rPr>
        <sz val="12"/>
        <color theme="1"/>
        <rFont val="Times New Roman"/>
        <family val="1"/>
      </rPr>
      <t xml:space="preserve"> 
</t>
    </r>
    <r>
      <rPr>
        <sz val="12"/>
        <color theme="1"/>
        <rFont val="標楷體"/>
        <family val="4"/>
        <charset val="136"/>
      </rPr>
      <t>不動產經紀人</t>
    </r>
  </si>
  <si>
    <r>
      <rPr>
        <sz val="12"/>
        <color theme="1"/>
        <rFont val="標楷體"/>
        <family val="4"/>
        <charset val="136"/>
      </rPr>
      <t>地政士、不動產經紀人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</si>
  <si>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律師－專技高考</t>
    </r>
  </si>
  <si>
    <r>
      <rPr>
        <sz val="12"/>
        <color theme="1"/>
        <rFont val="標楷體"/>
        <family val="4"/>
        <charset val="136"/>
      </rPr>
      <t>律師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</si>
  <si>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財產保險代理人
人身保險代理人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</si>
  <si>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保險代理人</t>
    </r>
  </si>
  <si>
    <r>
      <rPr>
        <b/>
        <sz val="12"/>
        <color theme="1"/>
        <rFont val="標楷體"/>
        <family val="4"/>
        <charset val="136"/>
      </rPr>
      <t>舉例如下但不以此為限：</t>
    </r>
    <r>
      <rPr>
        <sz val="12"/>
        <color theme="1"/>
        <rFont val="標楷體"/>
        <family val="4"/>
        <charset val="136"/>
      </rPr>
      <t>財產保險經紀人
人身保險經紀人</t>
    </r>
  </si>
  <si>
    <r>
      <rPr>
        <sz val="12"/>
        <color theme="1"/>
        <rFont val="標楷體"/>
        <family val="4"/>
        <charset val="136"/>
      </rPr>
      <t>保險經紀人</t>
    </r>
  </si>
  <si>
    <r>
      <rPr>
        <sz val="12"/>
        <color theme="1"/>
        <rFont val="標楷體"/>
        <family val="4"/>
        <charset val="136"/>
      </rPr>
      <t>職能治療師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  <phoneticPr fontId="2" type="noConversion"/>
  </si>
  <si>
    <r>
      <rPr>
        <sz val="12"/>
        <color theme="1"/>
        <rFont val="標楷體"/>
        <family val="4"/>
        <charset val="136"/>
      </rPr>
      <t>職能治療師</t>
    </r>
    <phoneticPr fontId="2" type="noConversion"/>
  </si>
  <si>
    <r>
      <rPr>
        <sz val="12"/>
        <color theme="1"/>
        <rFont val="標楷體"/>
        <family val="4"/>
        <charset val="136"/>
      </rPr>
      <t>醫事檢驗師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</si>
  <si>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專門職業及技術人員高等考試</t>
    </r>
  </si>
  <si>
    <r>
      <rPr>
        <sz val="12"/>
        <color theme="1"/>
        <rFont val="標楷體"/>
        <family val="4"/>
        <charset val="136"/>
      </rPr>
      <t>獸醫師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</si>
  <si>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獸醫師</t>
    </r>
    <phoneticPr fontId="2" type="noConversion"/>
  </si>
  <si>
    <r>
      <rPr>
        <sz val="12"/>
        <color theme="1"/>
        <rFont val="標楷體"/>
        <family val="4"/>
        <charset val="136"/>
      </rPr>
      <t>護理師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</si>
  <si>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專門職業及技術人員護理師高等考試</t>
    </r>
  </si>
  <si>
    <r>
      <rPr>
        <sz val="12"/>
        <color theme="1"/>
        <rFont val="標楷體"/>
        <family val="4"/>
        <charset val="136"/>
      </rPr>
      <t>聽力師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  <phoneticPr fontId="2" type="noConversion"/>
  </si>
  <si>
    <r>
      <rPr>
        <sz val="12"/>
        <color theme="1"/>
        <rFont val="標楷體"/>
        <family val="4"/>
        <charset val="136"/>
      </rPr>
      <t>聽力師</t>
    </r>
    <phoneticPr fontId="3" type="noConversion"/>
  </si>
  <si>
    <r>
      <rPr>
        <sz val="12"/>
        <color theme="1"/>
        <rFont val="標楷體"/>
        <family val="4"/>
        <charset val="136"/>
      </rPr>
      <t>驗光生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  <phoneticPr fontId="3" type="noConversion"/>
  </si>
  <si>
    <r>
      <rPr>
        <sz val="12"/>
        <color theme="1"/>
        <rFont val="標楷體"/>
        <family val="4"/>
        <charset val="136"/>
      </rPr>
      <t>普考</t>
    </r>
    <phoneticPr fontId="2" type="noConversion"/>
  </si>
  <si>
    <r>
      <rPr>
        <b/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</si>
  <si>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驗光師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</si>
  <si>
    <r>
      <rPr>
        <sz val="12"/>
        <color theme="1"/>
        <rFont val="標楷體"/>
        <family val="4"/>
        <charset val="136"/>
      </rPr>
      <t>驗光師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高考</t>
    </r>
    <phoneticPr fontId="3" type="noConversion"/>
  </si>
  <si>
    <r>
      <t>112-1</t>
    </r>
    <r>
      <rPr>
        <sz val="12"/>
        <color theme="1"/>
        <rFont val="標楷體"/>
        <family val="4"/>
        <charset val="136"/>
      </rPr>
      <t>修正</t>
    </r>
    <phoneticPr fontId="2" type="noConversion"/>
  </si>
  <si>
    <r>
      <t>(AIL)Artificial Intelligence Literacy Certification Programs</t>
    </r>
    <r>
      <rPr>
        <sz val="12"/>
        <color theme="1"/>
        <rFont val="標楷體"/>
        <family val="4"/>
        <charset val="136"/>
      </rPr>
      <t>人工智慧素養國際認證</t>
    </r>
  </si>
  <si>
    <r>
      <rPr>
        <sz val="12"/>
        <color theme="1"/>
        <rFont val="標楷體"/>
        <family val="4"/>
        <charset val="136"/>
      </rPr>
      <t>基礎級
專業級
專家級</t>
    </r>
  </si>
  <si>
    <r>
      <t>CCDA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CCNA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CCDP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CCIE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CCNP</t>
    </r>
    <phoneticPr fontId="3" type="noConversion"/>
  </si>
  <si>
    <r>
      <t>(CFA)</t>
    </r>
    <r>
      <rPr>
        <sz val="12"/>
        <color theme="1"/>
        <rFont val="標楷體"/>
        <family val="4"/>
        <charset val="136"/>
      </rPr>
      <t>美國特許財務分析師</t>
    </r>
    <r>
      <rPr>
        <sz val="12"/>
        <color theme="1"/>
        <rFont val="Times New Roman"/>
        <family val="1"/>
      </rPr>
      <t xml:space="preserve">Level 1 - </t>
    </r>
    <r>
      <rPr>
        <sz val="12"/>
        <color theme="1"/>
        <rFont val="標楷體"/>
        <family val="4"/>
        <charset val="136"/>
      </rPr>
      <t>專業級</t>
    </r>
  </si>
  <si>
    <r>
      <t>(CFA)</t>
    </r>
    <r>
      <rPr>
        <sz val="12"/>
        <color theme="1"/>
        <rFont val="標楷體"/>
        <family val="4"/>
        <charset val="136"/>
      </rPr>
      <t>美國特許財務分析師</t>
    </r>
    <r>
      <rPr>
        <sz val="12"/>
        <color theme="1"/>
        <rFont val="Times New Roman"/>
        <family val="1"/>
      </rPr>
      <t>Level 1</t>
    </r>
  </si>
  <si>
    <r>
      <t>(CFA)</t>
    </r>
    <r>
      <rPr>
        <sz val="12"/>
        <color theme="1"/>
        <rFont val="標楷體"/>
        <family val="4"/>
        <charset val="136"/>
      </rPr>
      <t>美國特許財務分析師</t>
    </r>
    <r>
      <rPr>
        <sz val="12"/>
        <color theme="1"/>
        <rFont val="Times New Roman"/>
        <family val="1"/>
      </rPr>
      <t xml:space="preserve">Level 2 - </t>
    </r>
    <r>
      <rPr>
        <sz val="12"/>
        <color theme="1"/>
        <rFont val="標楷體"/>
        <family val="4"/>
        <charset val="136"/>
      </rPr>
      <t>專業級</t>
    </r>
  </si>
  <si>
    <r>
      <t>(CFA)</t>
    </r>
    <r>
      <rPr>
        <sz val="12"/>
        <color theme="1"/>
        <rFont val="標楷體"/>
        <family val="4"/>
        <charset val="136"/>
      </rPr>
      <t>美國特許財務分析師</t>
    </r>
    <r>
      <rPr>
        <sz val="12"/>
        <color theme="1"/>
        <rFont val="Times New Roman"/>
        <family val="1"/>
      </rPr>
      <t>Level 2</t>
    </r>
  </si>
  <si>
    <r>
      <t>(CFA)</t>
    </r>
    <r>
      <rPr>
        <sz val="12"/>
        <color theme="1"/>
        <rFont val="標楷體"/>
        <family val="4"/>
        <charset val="136"/>
      </rPr>
      <t>美國特許財務分析師</t>
    </r>
    <r>
      <rPr>
        <sz val="12"/>
        <color theme="1"/>
        <rFont val="Times New Roman"/>
        <family val="1"/>
      </rPr>
      <t xml:space="preserve">Level 3 - </t>
    </r>
    <r>
      <rPr>
        <sz val="12"/>
        <color theme="1"/>
        <rFont val="標楷體"/>
        <family val="4"/>
        <charset val="136"/>
      </rPr>
      <t>專業級</t>
    </r>
  </si>
  <si>
    <r>
      <t>(CFA)</t>
    </r>
    <r>
      <rPr>
        <sz val="12"/>
        <color theme="1"/>
        <rFont val="標楷體"/>
        <family val="4"/>
        <charset val="136"/>
      </rPr>
      <t>美國特許財務分析師</t>
    </r>
    <r>
      <rPr>
        <sz val="12"/>
        <color theme="1"/>
        <rFont val="Times New Roman"/>
        <family val="1"/>
      </rPr>
      <t>Level 3</t>
    </r>
  </si>
  <si>
    <r>
      <t>(CFP)</t>
    </r>
    <r>
      <rPr>
        <sz val="12"/>
        <color theme="1"/>
        <rFont val="標楷體"/>
        <family val="4"/>
        <charset val="136"/>
      </rPr>
      <t>美國財務規劃師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</si>
  <si>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(CFP)</t>
    </r>
    <r>
      <rPr>
        <sz val="12"/>
        <color theme="1"/>
        <rFont val="標楷體"/>
        <family val="4"/>
        <charset val="136"/>
      </rPr>
      <t>美國財務規劃師</t>
    </r>
  </si>
  <si>
    <r>
      <rPr>
        <sz val="12"/>
        <color theme="1"/>
        <rFont val="標楷體"/>
        <family val="4"/>
        <charset val="136"/>
      </rPr>
      <t>美國財務規劃師準則委員會、社團法人臺灣理財顧問認證協會</t>
    </r>
  </si>
  <si>
    <r>
      <t>(CIA)</t>
    </r>
    <r>
      <rPr>
        <sz val="12"/>
        <color theme="1"/>
        <rFont val="標楷體"/>
        <family val="4"/>
        <charset val="136"/>
      </rPr>
      <t>國際內部稽核師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</si>
  <si>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(CIA)</t>
    </r>
    <r>
      <rPr>
        <sz val="12"/>
        <color theme="1"/>
        <rFont val="標楷體"/>
        <family val="4"/>
        <charset val="136"/>
      </rPr>
      <t>國際內部稽核師</t>
    </r>
  </si>
  <si>
    <r>
      <rPr>
        <sz val="12"/>
        <color theme="1"/>
        <rFont val="標楷體"/>
        <family val="4"/>
        <charset val="136"/>
      </rPr>
      <t>美國內部稽核協會（</t>
    </r>
    <r>
      <rPr>
        <sz val="12"/>
        <color theme="1"/>
        <rFont val="Times New Roman"/>
        <family val="1"/>
      </rPr>
      <t>IIA-Taiwan</t>
    </r>
    <r>
      <rPr>
        <sz val="12"/>
        <color theme="1"/>
        <rFont val="標楷體"/>
        <family val="4"/>
        <charset val="136"/>
      </rPr>
      <t>）</t>
    </r>
  </si>
  <si>
    <r>
      <t xml:space="preserve">(CSWA)Certified SolidWorks Associate - </t>
    </r>
    <r>
      <rPr>
        <sz val="12"/>
        <color theme="1"/>
        <rFont val="標楷體"/>
        <family val="4"/>
        <charset val="136"/>
      </rPr>
      <t>標準級</t>
    </r>
  </si>
  <si>
    <r>
      <t>(DMT)Digital Multimedia Technology Programs</t>
    </r>
    <r>
      <rPr>
        <sz val="12"/>
        <color theme="1"/>
        <rFont val="標楷體"/>
        <family val="4"/>
        <charset val="136"/>
      </rPr>
      <t>數位多媒體綜合能力國際認證</t>
    </r>
  </si>
  <si>
    <r>
      <rPr>
        <sz val="12"/>
        <color theme="1"/>
        <rFont val="標楷體"/>
        <family val="4"/>
        <charset val="136"/>
      </rPr>
      <t>基礎能力
核心能力</t>
    </r>
  </si>
  <si>
    <r>
      <t xml:space="preserve">(FPGA)Field Programmable Gate Array - </t>
    </r>
    <r>
      <rPr>
        <sz val="12"/>
        <color theme="1"/>
        <rFont val="標楷體"/>
        <family val="4"/>
        <charset val="136"/>
      </rPr>
      <t>專業級</t>
    </r>
    <phoneticPr fontId="3" type="noConversion"/>
  </si>
  <si>
    <r>
      <rPr>
        <sz val="12"/>
        <color theme="1"/>
        <rFont val="標楷體"/>
        <family val="4"/>
        <charset val="136"/>
      </rPr>
      <t>中華資訊發展應用協會</t>
    </r>
    <phoneticPr fontId="2" type="noConversion"/>
  </si>
  <si>
    <r>
      <t>(FRM)</t>
    </r>
    <r>
      <rPr>
        <sz val="12"/>
        <color theme="1"/>
        <rFont val="標楷體"/>
        <family val="4"/>
        <charset val="136"/>
      </rPr>
      <t>財金風險管理師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</si>
  <si>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(FRM)</t>
    </r>
    <r>
      <rPr>
        <sz val="12"/>
        <color theme="1"/>
        <rFont val="標楷體"/>
        <family val="4"/>
        <charset val="136"/>
      </rPr>
      <t>財金風險管理師</t>
    </r>
    <r>
      <rPr>
        <sz val="12"/>
        <color theme="1"/>
        <rFont val="Times New Roman"/>
        <family val="1"/>
      </rPr>
      <t> </t>
    </r>
  </si>
  <si>
    <r>
      <t xml:space="preserve">Pearson VUE </t>
    </r>
    <r>
      <rPr>
        <sz val="12"/>
        <color theme="1"/>
        <rFont val="標楷體"/>
        <family val="4"/>
        <charset val="136"/>
      </rPr>
      <t>＆</t>
    </r>
    <r>
      <rPr>
        <sz val="12"/>
        <color theme="1"/>
        <rFont val="Times New Roman"/>
        <family val="1"/>
      </rPr>
      <t xml:space="preserve"> Certiport</t>
    </r>
  </si>
  <si>
    <r>
      <t>JNCIA</t>
    </r>
    <r>
      <rPr>
        <sz val="12"/>
        <color theme="1"/>
        <rFont val="標楷體"/>
        <family val="4"/>
        <charset val="136"/>
      </rPr>
      <t>各類相關證照</t>
    </r>
    <phoneticPr fontId="2" type="noConversion"/>
  </si>
  <si>
    <r>
      <t>JNCIS</t>
    </r>
    <r>
      <rPr>
        <sz val="12"/>
        <color theme="1"/>
        <rFont val="標楷體"/>
        <family val="4"/>
        <charset val="136"/>
      </rPr>
      <t>各類相關證照</t>
    </r>
    <phoneticPr fontId="2" type="noConversion"/>
  </si>
  <si>
    <r>
      <rPr>
        <sz val="12"/>
        <color theme="1"/>
        <rFont val="標楷體"/>
        <family val="4"/>
        <charset val="136"/>
      </rPr>
      <t>國際專業暨進階</t>
    </r>
  </si>
  <si>
    <r>
      <t>LPIC Level 1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3</t>
    </r>
    <phoneticPr fontId="3" type="noConversion"/>
  </si>
  <si>
    <r>
      <rPr>
        <sz val="12"/>
        <color theme="1"/>
        <rFont val="標楷體"/>
        <family val="4"/>
        <charset val="136"/>
      </rPr>
      <t>專業暨進階暨專業暨進階</t>
    </r>
  </si>
  <si>
    <r>
      <t xml:space="preserve">(MCITP)Microsoft Certified IT Professional </t>
    </r>
    <r>
      <rPr>
        <sz val="12"/>
        <color theme="1"/>
        <rFont val="標楷體"/>
        <family val="4"/>
        <charset val="136"/>
      </rPr>
      <t>微軟認證</t>
    </r>
    <r>
      <rPr>
        <sz val="12"/>
        <color theme="1"/>
        <rFont val="Times New Roman"/>
        <family val="1"/>
      </rPr>
      <t>IE</t>
    </r>
    <r>
      <rPr>
        <sz val="12"/>
        <color theme="1"/>
        <rFont val="標楷體"/>
        <family val="4"/>
        <charset val="136"/>
      </rPr>
      <t>開發專家</t>
    </r>
  </si>
  <si>
    <r>
      <t xml:space="preserve">(MOS)Microsoft Office Specialist for Office Access - </t>
    </r>
    <r>
      <rPr>
        <sz val="12"/>
        <color theme="1"/>
        <rFont val="標楷體"/>
        <family val="4"/>
        <charset val="136"/>
      </rPr>
      <t xml:space="preserve">專業
</t>
    </r>
    <r>
      <rPr>
        <sz val="12"/>
        <color theme="1"/>
        <rFont val="Times New Roman"/>
        <family val="1"/>
      </rPr>
      <t xml:space="preserve">(MOS)Microsoft Office Specialist for Office Outlook - </t>
    </r>
    <r>
      <rPr>
        <sz val="12"/>
        <color theme="1"/>
        <rFont val="標楷體"/>
        <family val="4"/>
        <charset val="136"/>
      </rPr>
      <t xml:space="preserve">專業
</t>
    </r>
    <r>
      <rPr>
        <sz val="12"/>
        <color theme="1"/>
        <rFont val="Times New Roman"/>
        <family val="1"/>
      </rPr>
      <t xml:space="preserve">(MOS)Microsoft Office Specialist for Office PowerPoint - </t>
    </r>
    <r>
      <rPr>
        <sz val="12"/>
        <color theme="1"/>
        <rFont val="標楷體"/>
        <family val="4"/>
        <charset val="136"/>
      </rPr>
      <t xml:space="preserve">專業
</t>
    </r>
    <r>
      <rPr>
        <sz val="12"/>
        <color theme="1"/>
        <rFont val="Times New Roman"/>
        <family val="1"/>
      </rPr>
      <t xml:space="preserve">(MOS)Microsoft Office Specialist for Office Word - </t>
    </r>
    <r>
      <rPr>
        <sz val="12"/>
        <color theme="1"/>
        <rFont val="標楷體"/>
        <family val="4"/>
        <charset val="136"/>
      </rPr>
      <t xml:space="preserve">標準
</t>
    </r>
    <r>
      <rPr>
        <sz val="12"/>
        <color theme="1"/>
        <rFont val="Times New Roman"/>
        <family val="1"/>
      </rPr>
      <t xml:space="preserve">(MOS)Microsoft Office Specialist for Office Excel - </t>
    </r>
    <r>
      <rPr>
        <sz val="12"/>
        <color theme="1"/>
        <rFont val="標楷體"/>
        <family val="4"/>
        <charset val="136"/>
      </rPr>
      <t>標準</t>
    </r>
    <phoneticPr fontId="2" type="noConversion"/>
  </si>
  <si>
    <r>
      <t xml:space="preserve">(MOS)Microsoft Office Specialist for Office Master - </t>
    </r>
    <r>
      <rPr>
        <sz val="12"/>
        <color theme="1"/>
        <rFont val="標楷體"/>
        <family val="4"/>
        <charset val="136"/>
      </rPr>
      <t>大師級</t>
    </r>
    <phoneticPr fontId="3" type="noConversion"/>
  </si>
  <si>
    <r>
      <rPr>
        <sz val="12"/>
        <color theme="1"/>
        <rFont val="標楷體"/>
        <family val="4"/>
        <charset val="136"/>
      </rPr>
      <t>大師級</t>
    </r>
  </si>
  <si>
    <r>
      <t xml:space="preserve">(MVP)Microsoft Most Valuable Professional - </t>
    </r>
    <r>
      <rPr>
        <sz val="12"/>
        <color theme="1"/>
        <rFont val="標楷體"/>
        <family val="4"/>
        <charset val="136"/>
      </rPr>
      <t>國際</t>
    </r>
  </si>
  <si>
    <r>
      <t xml:space="preserve">(OCA)Oracle Database 9i Administrator Certified Associate
(OCP)Oracle Database 10g Administrator Certified Professional
(OCM)Oracle Database 10g Administrator Certified Master - Oracle </t>
    </r>
    <r>
      <rPr>
        <sz val="12"/>
        <color theme="1"/>
        <rFont val="標楷體"/>
        <family val="4"/>
        <charset val="136"/>
      </rPr>
      <t>認證資深專家</t>
    </r>
    <phoneticPr fontId="2" type="noConversion"/>
  </si>
  <si>
    <r>
      <t>ORACLE(OCA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OCP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OCM)</t>
    </r>
    <phoneticPr fontId="2" type="noConversion"/>
  </si>
  <si>
    <r>
      <t>Oracle Certified Professional, Java SE 6/SE 5 Programmer (OCPJP</t>
    </r>
    <r>
      <rPr>
        <sz val="12"/>
        <color theme="1"/>
        <rFont val="標楷體"/>
        <family val="4"/>
        <charset val="136"/>
      </rPr>
      <t>，原</t>
    </r>
    <r>
      <rPr>
        <sz val="12"/>
        <color theme="1"/>
        <rFont val="Times New Roman"/>
        <family val="1"/>
      </rPr>
      <t>SCJP)</t>
    </r>
    <phoneticPr fontId="2" type="noConversion"/>
  </si>
  <si>
    <r>
      <t>(RAFA)</t>
    </r>
    <r>
      <rPr>
        <sz val="12"/>
        <color theme="1"/>
        <rFont val="標楷體"/>
        <family val="4"/>
        <charset val="136"/>
      </rPr>
      <t>澳洲皇家國際芳香療法</t>
    </r>
    <r>
      <rPr>
        <sz val="12"/>
        <color theme="1"/>
        <rFont val="Times New Roman"/>
        <family val="1"/>
      </rPr>
      <t xml:space="preserve"> - B</t>
    </r>
    <r>
      <rPr>
        <sz val="12"/>
        <color theme="1"/>
        <rFont val="標楷體"/>
        <family val="4"/>
        <charset val="136"/>
      </rPr>
      <t>級</t>
    </r>
  </si>
  <si>
    <r>
      <rPr>
        <sz val="12"/>
        <color theme="1"/>
        <rFont val="標楷體"/>
        <family val="4"/>
        <charset val="136"/>
      </rPr>
      <t>進階</t>
    </r>
  </si>
  <si>
    <r>
      <rPr>
        <sz val="12"/>
        <color theme="1"/>
        <rFont val="標楷體"/>
        <family val="4"/>
        <charset val="136"/>
      </rPr>
      <t>澳洲皇家芳療協會</t>
    </r>
  </si>
  <si>
    <r>
      <t>(SCJD)JAVA</t>
    </r>
    <r>
      <rPr>
        <sz val="12"/>
        <color theme="1"/>
        <rFont val="標楷體"/>
        <family val="4"/>
        <charset val="136"/>
      </rPr>
      <t>開發人員</t>
    </r>
  </si>
  <si>
    <r>
      <t>(SCJP)JAVA</t>
    </r>
    <r>
      <rPr>
        <sz val="12"/>
        <color theme="1"/>
        <rFont val="標楷體"/>
        <family val="4"/>
        <charset val="136"/>
      </rPr>
      <t>程式設計師</t>
    </r>
  </si>
  <si>
    <r>
      <rPr>
        <sz val="12"/>
        <color theme="1"/>
        <rFont val="標楷體"/>
        <family val="4"/>
        <charset val="136"/>
      </rPr>
      <t>昇陽認證</t>
    </r>
    <r>
      <rPr>
        <sz val="12"/>
        <color theme="1"/>
        <rFont val="Times New Roman"/>
        <family val="1"/>
      </rPr>
      <t>Java</t>
    </r>
    <r>
      <rPr>
        <sz val="12"/>
        <color theme="1"/>
        <rFont val="標楷體"/>
        <family val="4"/>
        <charset val="136"/>
      </rPr>
      <t>程式設計師</t>
    </r>
    <r>
      <rPr>
        <sz val="12"/>
        <color theme="1"/>
        <rFont val="Times New Roman"/>
        <family val="1"/>
      </rPr>
      <t>SCJP</t>
    </r>
  </si>
  <si>
    <r>
      <t>112-1</t>
    </r>
    <r>
      <rPr>
        <sz val="12"/>
        <color theme="1"/>
        <rFont val="標楷體"/>
        <family val="4"/>
        <charset val="136"/>
      </rPr>
      <t>新增</t>
    </r>
    <phoneticPr fontId="2" type="noConversion"/>
  </si>
  <si>
    <r>
      <t xml:space="preserve">Arduino C - </t>
    </r>
    <r>
      <rPr>
        <sz val="12"/>
        <color theme="1"/>
        <rFont val="標楷體"/>
        <family val="4"/>
        <charset val="136"/>
      </rPr>
      <t>專業級</t>
    </r>
  </si>
  <si>
    <r>
      <t xml:space="preserve">Autodesk-Alias - </t>
    </r>
    <r>
      <rPr>
        <sz val="12"/>
        <color theme="1"/>
        <rFont val="標楷體"/>
        <family val="4"/>
        <charset val="136"/>
      </rPr>
      <t>專業</t>
    </r>
  </si>
  <si>
    <r>
      <t xml:space="preserve">Autodesk-AutoCAD - </t>
    </r>
    <r>
      <rPr>
        <sz val="12"/>
        <color theme="1"/>
        <rFont val="標楷體"/>
        <family val="4"/>
        <charset val="136"/>
      </rPr>
      <t>專業</t>
    </r>
    <phoneticPr fontId="2" type="noConversion"/>
  </si>
  <si>
    <r>
      <t xml:space="preserve">AWS Certified Advanced Networking - Specialty - </t>
    </r>
    <r>
      <rPr>
        <sz val="12"/>
        <color theme="1"/>
        <rFont val="標楷體"/>
        <family val="4"/>
        <charset val="136"/>
      </rPr>
      <t>專業級</t>
    </r>
  </si>
  <si>
    <r>
      <rPr>
        <sz val="12"/>
        <color theme="1"/>
        <rFont val="標楷體"/>
        <family val="4"/>
        <charset val="136"/>
      </rPr>
      <t>亞馬遜網路服務公司</t>
    </r>
    <r>
      <rPr>
        <sz val="12"/>
        <color theme="1"/>
        <rFont val="Times New Roman"/>
        <family val="1"/>
      </rPr>
      <t xml:space="preserve"> (Amazon Web Services)</t>
    </r>
    <phoneticPr fontId="2" type="noConversion"/>
  </si>
  <si>
    <r>
      <t xml:space="preserve">AWS Certified Cloud Practitioner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</si>
  <si>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Data Analytics - Specialty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</si>
  <si>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Database - Specialty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</si>
  <si>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Developer - Associate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</si>
  <si>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DevOps Engineer – Professional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</si>
  <si>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Machine Learning - Specialty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</si>
  <si>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Security – Specialty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</si>
  <si>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Solutions Architect - Associate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</si>
  <si>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Solutions Architect – Professional - </t>
    </r>
    <r>
      <rPr>
        <sz val="12"/>
        <color theme="1"/>
        <rFont val="標楷體"/>
        <family val="4"/>
        <charset val="136"/>
      </rPr>
      <t>專業級</t>
    </r>
  </si>
  <si>
    <r>
      <t xml:space="preserve">AWS Certified SysOps Administrator – Associate - </t>
    </r>
    <r>
      <rPr>
        <sz val="12"/>
        <color theme="1"/>
        <rFont val="標楷體"/>
        <family val="4"/>
        <charset val="136"/>
      </rPr>
      <t>專業級</t>
    </r>
  </si>
  <si>
    <r>
      <t xml:space="preserve">BASIC Stamp - </t>
    </r>
    <r>
      <rPr>
        <sz val="12"/>
        <color theme="1"/>
        <rFont val="標楷體"/>
        <family val="4"/>
        <charset val="136"/>
      </rPr>
      <t>專業級</t>
    </r>
  </si>
  <si>
    <r>
      <t xml:space="preserve">CIW </t>
    </r>
    <r>
      <rPr>
        <sz val="12"/>
        <color theme="1"/>
        <rFont val="標楷體"/>
        <family val="4"/>
        <charset val="136"/>
      </rPr>
      <t xml:space="preserve">助理級證書
</t>
    </r>
    <r>
      <rPr>
        <sz val="12"/>
        <color theme="1"/>
        <rFont val="Times New Roman"/>
        <family val="1"/>
      </rPr>
      <t xml:space="preserve">CIW </t>
    </r>
    <r>
      <rPr>
        <sz val="12"/>
        <color theme="1"/>
        <rFont val="標楷體"/>
        <family val="4"/>
        <charset val="136"/>
      </rPr>
      <t xml:space="preserve">專家級證書
</t>
    </r>
    <r>
      <rPr>
        <sz val="12"/>
        <color theme="1"/>
        <rFont val="Times New Roman"/>
        <family val="1"/>
      </rPr>
      <t xml:space="preserve">CIW </t>
    </r>
    <r>
      <rPr>
        <sz val="12"/>
        <color theme="1"/>
        <rFont val="標楷體"/>
        <family val="4"/>
        <charset val="136"/>
      </rPr>
      <t>大師級證書</t>
    </r>
  </si>
  <si>
    <r>
      <t>CIW</t>
    </r>
    <r>
      <rPr>
        <sz val="12"/>
        <color theme="1"/>
        <rFont val="標楷體"/>
        <family val="4"/>
        <charset val="136"/>
      </rPr>
      <t>國際認證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國際原廠證書</t>
    </r>
    <r>
      <rPr>
        <sz val="12"/>
        <color theme="1"/>
        <rFont val="Times New Roman"/>
        <family val="1"/>
      </rPr>
      <t>)</t>
    </r>
  </si>
  <si>
    <r>
      <t>CIW</t>
    </r>
    <r>
      <rPr>
        <sz val="12"/>
        <color theme="1"/>
        <rFont val="標楷體"/>
        <family val="4"/>
        <charset val="136"/>
      </rPr>
      <t>資訊安全管理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</si>
  <si>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CIW</t>
    </r>
    <r>
      <rPr>
        <sz val="12"/>
        <color theme="1"/>
        <rFont val="標楷體"/>
        <family val="4"/>
        <charset val="136"/>
      </rPr>
      <t>資訊安全管理</t>
    </r>
    <phoneticPr fontId="2" type="noConversion"/>
  </si>
  <si>
    <r>
      <t xml:space="preserve">CLAD(Certified LabVIEW Associate Developer) - </t>
    </r>
    <r>
      <rPr>
        <sz val="12"/>
        <color theme="1"/>
        <rFont val="標楷體"/>
        <family val="4"/>
        <charset val="136"/>
      </rPr>
      <t>專業級</t>
    </r>
    <phoneticPr fontId="3" type="noConversion"/>
  </si>
  <si>
    <r>
      <t xml:space="preserve">Culinary Spoken English - </t>
    </r>
    <r>
      <rPr>
        <sz val="12"/>
        <color theme="1"/>
        <rFont val="標楷體"/>
        <family val="4"/>
        <charset val="136"/>
      </rPr>
      <t>國際廚藝英語認證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</si>
  <si>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t xml:space="preserve">Culinary Spoken English - </t>
    </r>
    <r>
      <rPr>
        <sz val="12"/>
        <color theme="1"/>
        <rFont val="標楷體"/>
        <family val="4"/>
        <charset val="136"/>
      </rPr>
      <t>國際廚藝英語認證</t>
    </r>
  </si>
  <si>
    <r>
      <t>EC-Council -Ethical Hacking Associate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E|HA</t>
    </r>
    <r>
      <rPr>
        <sz val="12"/>
        <color theme="1"/>
        <rFont val="標楷體"/>
        <family val="4"/>
        <charset val="136"/>
      </rPr>
      <t>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 xml:space="preserve">道德駭客國際認證
</t>
    </r>
    <r>
      <rPr>
        <sz val="12"/>
        <color theme="1"/>
        <rFont val="Times New Roman"/>
        <family val="1"/>
      </rPr>
      <t>EC-Council -Cyber Forensics Associate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C|FA</t>
    </r>
    <r>
      <rPr>
        <sz val="12"/>
        <color theme="1"/>
        <rFont val="標楷體"/>
        <family val="4"/>
        <charset val="136"/>
      </rPr>
      <t>）數位取證國際認證</t>
    </r>
  </si>
  <si>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中階</t>
    </r>
    <r>
      <rPr>
        <sz val="12"/>
        <color theme="1"/>
        <rFont val="Times New Roman"/>
        <family val="1"/>
      </rPr>
      <t>)</t>
    </r>
  </si>
  <si>
    <r>
      <t xml:space="preserve">Food &amp; Beverage Spoken English - </t>
    </r>
    <r>
      <rPr>
        <sz val="12"/>
        <color theme="1"/>
        <rFont val="標楷體"/>
        <family val="4"/>
        <charset val="136"/>
      </rPr>
      <t>國際餐飲英語認證合格證書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</si>
  <si>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t xml:space="preserve">Food &amp; Beverage Spoken English - </t>
    </r>
    <r>
      <rPr>
        <sz val="12"/>
        <color theme="1"/>
        <rFont val="標楷體"/>
        <family val="4"/>
        <charset val="136"/>
      </rPr>
      <t>國際餐飲英語認證合格證書</t>
    </r>
  </si>
  <si>
    <r>
      <t xml:space="preserve">Front Office Spoken English - </t>
    </r>
    <r>
      <rPr>
        <sz val="12"/>
        <color theme="1"/>
        <rFont val="標楷體"/>
        <family val="4"/>
        <charset val="136"/>
      </rPr>
      <t>國際櫃檯英語認證合格證書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</si>
  <si>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t xml:space="preserve">Front Office Spoken English - </t>
    </r>
    <r>
      <rPr>
        <sz val="12"/>
        <color theme="1"/>
        <rFont val="標楷體"/>
        <family val="4"/>
        <charset val="136"/>
      </rPr>
      <t>國際櫃檯英語認證合格證書</t>
    </r>
  </si>
  <si>
    <r>
      <t xml:space="preserve">GOOGLE  APPS - </t>
    </r>
    <r>
      <rPr>
        <sz val="12"/>
        <color theme="1"/>
        <rFont val="標楷體"/>
        <family val="4"/>
        <charset val="136"/>
      </rPr>
      <t>標準級</t>
    </r>
    <phoneticPr fontId="2" type="noConversion"/>
  </si>
  <si>
    <r>
      <rPr>
        <sz val="12"/>
        <color theme="1"/>
        <rFont val="標楷體"/>
        <family val="4"/>
        <charset val="136"/>
      </rPr>
      <t>專業級</t>
    </r>
    <phoneticPr fontId="3" type="noConversion"/>
  </si>
  <si>
    <r>
      <t xml:space="preserve">Housekeeping Spoken English - </t>
    </r>
    <r>
      <rPr>
        <sz val="12"/>
        <color theme="1"/>
        <rFont val="標楷體"/>
        <family val="4"/>
        <charset val="136"/>
      </rPr>
      <t>國際房務英語認證合格證書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</si>
  <si>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t xml:space="preserve">Housekeeping Spoken English - </t>
    </r>
    <r>
      <rPr>
        <sz val="12"/>
        <color theme="1"/>
        <rFont val="標楷體"/>
        <family val="4"/>
        <charset val="136"/>
      </rPr>
      <t>國際房務英語認證合格證書</t>
    </r>
  </si>
  <si>
    <r>
      <t xml:space="preserve">HTML5 Application  Development Fundamentals - </t>
    </r>
    <r>
      <rPr>
        <sz val="12"/>
        <color theme="1"/>
        <rFont val="標楷體"/>
        <family val="4"/>
        <charset val="136"/>
      </rPr>
      <t>專業</t>
    </r>
    <phoneticPr fontId="3" type="noConversion"/>
  </si>
  <si>
    <r>
      <t>IATA</t>
    </r>
    <r>
      <rPr>
        <sz val="12"/>
        <color theme="1"/>
        <rFont val="標楷體"/>
        <family val="4"/>
        <charset val="136"/>
      </rPr>
      <t>國際航空票務從業人員</t>
    </r>
  </si>
  <si>
    <r>
      <rPr>
        <sz val="12"/>
        <color theme="1"/>
        <rFont val="標楷體"/>
        <family val="4"/>
        <charset val="136"/>
      </rPr>
      <t>國立高雄餐旅大學</t>
    </r>
    <r>
      <rPr>
        <sz val="12"/>
        <color theme="1"/>
        <rFont val="Times New Roman"/>
        <family val="1"/>
      </rPr>
      <t>IATA</t>
    </r>
    <r>
      <rPr>
        <sz val="12"/>
        <color theme="1"/>
        <rFont val="標楷體"/>
        <family val="4"/>
        <charset val="136"/>
      </rPr>
      <t>授權訓練中心</t>
    </r>
  </si>
  <si>
    <r>
      <t>INDBA</t>
    </r>
    <r>
      <rPr>
        <sz val="12"/>
        <color theme="1"/>
        <rFont val="標楷體"/>
        <family val="4"/>
        <charset val="136"/>
      </rPr>
      <t>國際調香師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初階</t>
    </r>
  </si>
  <si>
    <r>
      <t>INDBA</t>
    </r>
    <r>
      <rPr>
        <sz val="12"/>
        <color theme="1"/>
        <rFont val="標楷體"/>
        <family val="4"/>
        <charset val="136"/>
      </rPr>
      <t>國際調香師</t>
    </r>
    <r>
      <rPr>
        <sz val="12"/>
        <color theme="1"/>
        <rFont val="Times New Roman"/>
        <family val="1"/>
      </rPr>
      <t>-B</t>
    </r>
    <r>
      <rPr>
        <sz val="12"/>
        <color theme="1"/>
        <rFont val="標楷體"/>
        <family val="4"/>
        <charset val="136"/>
      </rPr>
      <t>級</t>
    </r>
  </si>
  <si>
    <r>
      <rPr>
        <sz val="12"/>
        <color theme="1"/>
        <rFont val="標楷體"/>
        <family val="4"/>
        <charset val="136"/>
      </rPr>
      <t>初階</t>
    </r>
  </si>
  <si>
    <r>
      <t>INDBA</t>
    </r>
    <r>
      <rPr>
        <sz val="12"/>
        <color theme="1"/>
        <rFont val="標楷體"/>
        <family val="4"/>
        <charset val="136"/>
      </rPr>
      <t>下國際多元美容協會</t>
    </r>
  </si>
  <si>
    <r>
      <t xml:space="preserve">ISMS(Information Security Management Systems) - </t>
    </r>
    <r>
      <rPr>
        <sz val="12"/>
        <color theme="1"/>
        <rFont val="標楷體"/>
        <family val="4"/>
        <charset val="136"/>
      </rPr>
      <t>專業級</t>
    </r>
    <phoneticPr fontId="3" type="noConversion"/>
  </si>
  <si>
    <r>
      <t>ISO 9001V2015</t>
    </r>
    <r>
      <rPr>
        <sz val="12"/>
        <color theme="1"/>
        <rFont val="標楷體"/>
        <family val="4"/>
        <charset val="136"/>
      </rPr>
      <t>品質標準管理系統內部稽核員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</si>
  <si>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ISO 9001V2015</t>
    </r>
    <r>
      <rPr>
        <sz val="12"/>
        <color theme="1"/>
        <rFont val="標楷體"/>
        <family val="4"/>
        <charset val="136"/>
      </rPr>
      <t>品質標準管理系統內部稽核員</t>
    </r>
  </si>
  <si>
    <r>
      <rPr>
        <sz val="12"/>
        <color theme="1"/>
        <rFont val="標楷體"/>
        <family val="4"/>
        <charset val="136"/>
      </rPr>
      <t>艾法諾集團</t>
    </r>
    <r>
      <rPr>
        <sz val="12"/>
        <color theme="1"/>
        <rFont val="Times New Roman"/>
        <family val="1"/>
      </rPr>
      <t>(AFNOR Group)</t>
    </r>
    <r>
      <rPr>
        <sz val="12"/>
        <color theme="1"/>
        <rFont val="標楷體"/>
        <family val="4"/>
        <charset val="136"/>
      </rPr>
      <t>台灣分公司</t>
    </r>
  </si>
  <si>
    <r>
      <t xml:space="preserve">ISO22000 Food Safety Management Systems Internal Auditor Training - </t>
    </r>
    <r>
      <rPr>
        <sz val="12"/>
        <color theme="1"/>
        <rFont val="標楷體"/>
        <family val="4"/>
        <charset val="136"/>
      </rPr>
      <t>專業級</t>
    </r>
  </si>
  <si>
    <r>
      <rPr>
        <sz val="12"/>
        <color theme="1"/>
        <rFont val="標楷體"/>
        <family val="4"/>
        <charset val="136"/>
      </rPr>
      <t>國際專業</t>
    </r>
    <phoneticPr fontId="3" type="noConversion"/>
  </si>
  <si>
    <r>
      <t xml:space="preserve">LSVT - </t>
    </r>
    <r>
      <rPr>
        <sz val="12"/>
        <color theme="1"/>
        <rFont val="標楷體"/>
        <family val="4"/>
        <charset val="136"/>
      </rPr>
      <t>專業級</t>
    </r>
  </si>
  <si>
    <r>
      <t xml:space="preserve">MCSA: Microsoft Certified System Administrator - </t>
    </r>
    <r>
      <rPr>
        <sz val="12"/>
        <color theme="1"/>
        <rFont val="標楷體"/>
        <family val="4"/>
        <charset val="136"/>
      </rPr>
      <t>國際</t>
    </r>
  </si>
  <si>
    <r>
      <t xml:space="preserve">MCSD: Microsoft Certified Solution Developer - </t>
    </r>
    <r>
      <rPr>
        <sz val="12"/>
        <color theme="1"/>
        <rFont val="標楷體"/>
        <family val="4"/>
        <charset val="136"/>
      </rPr>
      <t>國際</t>
    </r>
  </si>
  <si>
    <r>
      <t xml:space="preserve">MCSE: Microsoft Certified Systems Engineer - </t>
    </r>
    <r>
      <rPr>
        <sz val="12"/>
        <color theme="1"/>
        <rFont val="標楷體"/>
        <family val="4"/>
        <charset val="136"/>
      </rPr>
      <t>國際</t>
    </r>
  </si>
  <si>
    <r>
      <t xml:space="preserve">Microsoft MTA 98-381 </t>
    </r>
    <r>
      <rPr>
        <sz val="12"/>
        <color theme="1"/>
        <rFont val="標楷體"/>
        <family val="4"/>
        <charset val="136"/>
      </rPr>
      <t>認證</t>
    </r>
  </si>
  <si>
    <r>
      <t xml:space="preserve">Microsoft MTA 98-382 </t>
    </r>
    <r>
      <rPr>
        <sz val="12"/>
        <color theme="1"/>
        <rFont val="標楷體"/>
        <family val="4"/>
        <charset val="136"/>
      </rPr>
      <t>認證</t>
    </r>
  </si>
  <si>
    <r>
      <t xml:space="preserve">MS70480:Programming in HTML5 with JavaScript and CSS3 - </t>
    </r>
    <r>
      <rPr>
        <sz val="12"/>
        <color theme="1"/>
        <rFont val="標楷體"/>
        <family val="4"/>
        <charset val="136"/>
      </rPr>
      <t>專業級</t>
    </r>
  </si>
  <si>
    <r>
      <t xml:space="preserve">Oracle 10i Certified Associate (OCA) Oracle </t>
    </r>
    <r>
      <rPr>
        <sz val="12"/>
        <color theme="1"/>
        <rFont val="標楷體"/>
        <family val="4"/>
        <charset val="136"/>
      </rPr>
      <t>認證專員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國際</t>
    </r>
  </si>
  <si>
    <r>
      <t>Oracle10i Certified Associate (OCA) Oracle </t>
    </r>
    <r>
      <rPr>
        <sz val="12"/>
        <color theme="1"/>
        <rFont val="標楷體"/>
        <family val="4"/>
        <charset val="136"/>
      </rPr>
      <t>認證專員</t>
    </r>
    <phoneticPr fontId="2" type="noConversion"/>
  </si>
  <si>
    <r>
      <t xml:space="preserve">Propeller C - </t>
    </r>
    <r>
      <rPr>
        <sz val="12"/>
        <color theme="1"/>
        <rFont val="標楷體"/>
        <family val="4"/>
        <charset val="136"/>
      </rPr>
      <t>專業級</t>
    </r>
  </si>
  <si>
    <r>
      <t xml:space="preserve">Redcord Neurac 1 - </t>
    </r>
    <r>
      <rPr>
        <sz val="12"/>
        <color theme="1"/>
        <rFont val="標楷體"/>
        <family val="4"/>
        <charset val="136"/>
      </rPr>
      <t>專業級</t>
    </r>
  </si>
  <si>
    <r>
      <t>RN-</t>
    </r>
    <r>
      <rPr>
        <sz val="12"/>
        <color theme="1"/>
        <rFont val="標楷體"/>
        <family val="4"/>
        <charset val="136"/>
      </rPr>
      <t>美國註冊護理師</t>
    </r>
  </si>
  <si>
    <r>
      <rPr>
        <sz val="12"/>
        <color theme="1"/>
        <rFont val="標楷體"/>
        <family val="4"/>
        <charset val="136"/>
      </rPr>
      <t>美國各州護理局</t>
    </r>
  </si>
  <si>
    <r>
      <t>RTS</t>
    </r>
    <r>
      <rPr>
        <sz val="12"/>
        <color theme="1"/>
        <rFont val="標楷體"/>
        <family val="4"/>
        <charset val="136"/>
      </rPr>
      <t>抗阻力訓練專家國際認證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</si>
  <si>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RTS</t>
    </r>
    <r>
      <rPr>
        <sz val="12"/>
        <color theme="1"/>
        <rFont val="標楷體"/>
        <family val="4"/>
        <charset val="136"/>
      </rPr>
      <t>抗阻力訓練專家國際認證</t>
    </r>
  </si>
  <si>
    <r>
      <rPr>
        <sz val="12"/>
        <color theme="1"/>
        <rFont val="標楷體"/>
        <family val="4"/>
        <charset val="136"/>
      </rPr>
      <t>台灣全適能運動健身協會</t>
    </r>
  </si>
  <si>
    <r>
      <t>Sabre/Abacus</t>
    </r>
    <r>
      <rPr>
        <sz val="12"/>
        <color theme="1"/>
        <rFont val="標楷體"/>
        <family val="4"/>
        <charset val="136"/>
      </rPr>
      <t>訂位認證</t>
    </r>
  </si>
  <si>
    <r>
      <rPr>
        <sz val="12"/>
        <color theme="1"/>
        <rFont val="標楷體"/>
        <family val="4"/>
        <charset val="136"/>
      </rPr>
      <t>先啟資訊</t>
    </r>
    <r>
      <rPr>
        <sz val="12"/>
        <color theme="1"/>
        <rFont val="Times New Roman"/>
        <family val="1"/>
      </rPr>
      <t>(Sabre)</t>
    </r>
  </si>
  <si>
    <r>
      <t>Solaris Certified Network Administrator (CNA)</t>
    </r>
    <r>
      <rPr>
        <sz val="12"/>
        <color theme="1"/>
        <rFont val="標楷體"/>
        <family val="4"/>
        <charset val="136"/>
      </rPr>
      <t>網路管理認證考試</t>
    </r>
  </si>
  <si>
    <r>
      <t>Solaris Certified Solaris Administrator (CSA)</t>
    </r>
    <r>
      <rPr>
        <sz val="12"/>
        <color theme="1"/>
        <rFont val="標楷體"/>
        <family val="4"/>
        <charset val="136"/>
      </rPr>
      <t>系統管理認證考試</t>
    </r>
  </si>
  <si>
    <r>
      <t xml:space="preserve">Spa&amp;Fitness Spoken English - </t>
    </r>
    <r>
      <rPr>
        <sz val="12"/>
        <color theme="1"/>
        <rFont val="標楷體"/>
        <family val="4"/>
        <charset val="136"/>
      </rPr>
      <t>國際</t>
    </r>
    <r>
      <rPr>
        <sz val="12"/>
        <color theme="1"/>
        <rFont val="Times New Roman"/>
        <family val="1"/>
      </rPr>
      <t>SPA&amp;</t>
    </r>
    <r>
      <rPr>
        <sz val="12"/>
        <color theme="1"/>
        <rFont val="標楷體"/>
        <family val="4"/>
        <charset val="136"/>
      </rPr>
      <t>體適能專業英語認證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</si>
  <si>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t xml:space="preserve">Spa&amp;Fitness Spoken English - </t>
    </r>
    <r>
      <rPr>
        <sz val="12"/>
        <color theme="1"/>
        <rFont val="標楷體"/>
        <family val="4"/>
        <charset val="136"/>
      </rPr>
      <t>國際</t>
    </r>
    <r>
      <rPr>
        <sz val="12"/>
        <color theme="1"/>
        <rFont val="Times New Roman"/>
        <family val="1"/>
      </rPr>
      <t>SPA&amp;</t>
    </r>
    <r>
      <rPr>
        <sz val="12"/>
        <color theme="1"/>
        <rFont val="標楷體"/>
        <family val="4"/>
        <charset val="136"/>
      </rPr>
      <t>體適能專業英語認證</t>
    </r>
  </si>
  <si>
    <r>
      <t>TCSE(Trend Certified Security Expert)</t>
    </r>
    <r>
      <rPr>
        <sz val="12"/>
        <color theme="1"/>
        <rFont val="標楷體"/>
        <family val="4"/>
        <charset val="136"/>
      </rPr>
      <t>趨勢認證資訊安全專家</t>
    </r>
  </si>
  <si>
    <r>
      <rPr>
        <sz val="12"/>
        <color theme="1"/>
        <rFont val="標楷體"/>
        <family val="4"/>
        <charset val="136"/>
      </rPr>
      <t>趨勢科技公司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</si>
  <si>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t>Unity</t>
    </r>
    <r>
      <rPr>
        <sz val="12"/>
        <color theme="1"/>
        <rFont val="標楷體"/>
        <family val="4"/>
        <charset val="136"/>
      </rPr>
      <t>專業能力認證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</si>
  <si>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Unity</t>
    </r>
    <r>
      <rPr>
        <sz val="12"/>
        <color theme="1"/>
        <rFont val="標楷體"/>
        <family val="4"/>
        <charset val="136"/>
      </rPr>
      <t>專業能力認證</t>
    </r>
    <phoneticPr fontId="2" type="noConversion"/>
  </si>
  <si>
    <r>
      <t>Unity</t>
    </r>
    <r>
      <rPr>
        <sz val="12"/>
        <color theme="1"/>
        <rFont val="標楷體"/>
        <family val="4"/>
        <charset val="136"/>
      </rPr>
      <t>應用能力認證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專業級</t>
    </r>
  </si>
  <si>
    <r>
      <t>Unity</t>
    </r>
    <r>
      <rPr>
        <sz val="12"/>
        <color theme="1"/>
        <rFont val="標楷體"/>
        <family val="4"/>
        <charset val="136"/>
      </rPr>
      <t>應用能力認證</t>
    </r>
    <phoneticPr fontId="2" type="noConversion"/>
  </si>
  <si>
    <r>
      <t xml:space="preserve">VitalStim - </t>
    </r>
    <r>
      <rPr>
        <sz val="12"/>
        <color theme="1"/>
        <rFont val="標楷體"/>
        <family val="4"/>
        <charset val="136"/>
      </rPr>
      <t>專業級</t>
    </r>
  </si>
  <si>
    <r>
      <t>YMCA</t>
    </r>
    <r>
      <rPr>
        <sz val="12"/>
        <color theme="1"/>
        <rFont val="標楷體"/>
        <family val="4"/>
        <charset val="136"/>
      </rPr>
      <t>國際體適能教練證照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心肺與階梯有氣訓練</t>
    </r>
    <r>
      <rPr>
        <sz val="12"/>
        <color theme="1"/>
        <rFont val="Times New Roman"/>
        <family val="1"/>
      </rPr>
      <t>(CSA</t>
    </r>
    <r>
      <rPr>
        <sz val="12"/>
        <color theme="1"/>
        <rFont val="標楷體"/>
        <family val="4"/>
        <charset val="136"/>
      </rPr>
      <t>課程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學術科通過</t>
    </r>
    <phoneticPr fontId="3" type="noConversion"/>
  </si>
  <si>
    <r>
      <t>YMCA</t>
    </r>
    <r>
      <rPr>
        <sz val="12"/>
        <color theme="1"/>
        <rFont val="標楷體"/>
        <family val="4"/>
        <charset val="136"/>
      </rPr>
      <t>國際體適能教練證照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心肺與階梯有氣訓練</t>
    </r>
    <r>
      <rPr>
        <sz val="12"/>
        <color theme="1"/>
        <rFont val="Times New Roman"/>
        <family val="1"/>
      </rPr>
      <t>(CSA</t>
    </r>
    <r>
      <rPr>
        <sz val="12"/>
        <color theme="1"/>
        <rFont val="標楷體"/>
        <family val="4"/>
        <charset val="136"/>
      </rPr>
      <t>課程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學術科通過</t>
    </r>
  </si>
  <si>
    <r>
      <rPr>
        <sz val="12"/>
        <color theme="1"/>
        <rFont val="標楷體"/>
        <family val="4"/>
        <charset val="136"/>
      </rPr>
      <t>台灣</t>
    </r>
    <r>
      <rPr>
        <sz val="12"/>
        <color theme="1"/>
        <rFont val="Times New Roman"/>
        <family val="1"/>
      </rPr>
      <t>YMCA</t>
    </r>
    <r>
      <rPr>
        <sz val="12"/>
        <color theme="1"/>
        <rFont val="標楷體"/>
        <family val="4"/>
        <charset val="136"/>
      </rPr>
      <t>國際體適能認證中心</t>
    </r>
  </si>
  <si>
    <r>
      <t>YMCA</t>
    </r>
    <r>
      <rPr>
        <sz val="12"/>
        <color theme="1"/>
        <rFont val="標楷體"/>
        <family val="4"/>
        <charset val="136"/>
      </rPr>
      <t>國際體適能教練證照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老人運動訓練教練</t>
    </r>
    <r>
      <rPr>
        <sz val="12"/>
        <color theme="1"/>
        <rFont val="Times New Roman"/>
        <family val="1"/>
      </rPr>
      <t>(AOA</t>
    </r>
    <r>
      <rPr>
        <sz val="12"/>
        <color theme="1"/>
        <rFont val="標楷體"/>
        <family val="4"/>
        <charset val="136"/>
      </rPr>
      <t>課程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學術科通過</t>
    </r>
  </si>
  <si>
    <r>
      <t>YMCA</t>
    </r>
    <r>
      <rPr>
        <sz val="12"/>
        <color theme="1"/>
        <rFont val="標楷體"/>
        <family val="4"/>
        <charset val="136"/>
      </rPr>
      <t>國際體適能教練證照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個人肌力與體能訓練教練學術科通過</t>
    </r>
  </si>
  <si>
    <r>
      <t>YMCA</t>
    </r>
    <r>
      <rPr>
        <sz val="12"/>
        <color theme="1"/>
        <rFont val="標楷體"/>
        <family val="4"/>
        <charset val="136"/>
      </rPr>
      <t>國際體適能教練證照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健康體適能生活原則</t>
    </r>
    <r>
      <rPr>
        <sz val="12"/>
        <color theme="1"/>
        <rFont val="Times New Roman"/>
        <family val="1"/>
      </rPr>
      <t>(HLP</t>
    </r>
    <r>
      <rPr>
        <sz val="12"/>
        <color theme="1"/>
        <rFont val="標楷體"/>
        <family val="4"/>
        <charset val="136"/>
      </rPr>
      <t>課程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學術科通過</t>
    </r>
    <phoneticPr fontId="3" type="noConversion"/>
  </si>
  <si>
    <r>
      <t>YMCA</t>
    </r>
    <r>
      <rPr>
        <sz val="12"/>
        <color theme="1"/>
        <rFont val="標楷體"/>
        <family val="4"/>
        <charset val="136"/>
      </rPr>
      <t>國際體適能教練證照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團體基礎運動訓練</t>
    </r>
    <r>
      <rPr>
        <sz val="12"/>
        <color theme="1"/>
        <rFont val="Times New Roman"/>
        <family val="1"/>
      </rPr>
      <t>(GEI</t>
    </r>
    <r>
      <rPr>
        <sz val="12"/>
        <color theme="1"/>
        <rFont val="標楷體"/>
        <family val="4"/>
        <charset val="136"/>
      </rPr>
      <t>課程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學術科通過</t>
    </r>
  </si>
  <si>
    <r>
      <rPr>
        <sz val="12"/>
        <color theme="1"/>
        <rFont val="標楷體"/>
        <family val="4"/>
        <charset val="136"/>
      </rPr>
      <t>外籍護士資格鑑定考試</t>
    </r>
    <r>
      <rPr>
        <sz val="12"/>
        <color theme="1"/>
        <rFont val="Times New Roman"/>
        <family val="1"/>
      </rPr>
      <t>CGFNS</t>
    </r>
    <phoneticPr fontId="2" type="noConversion"/>
  </si>
  <si>
    <r>
      <rPr>
        <sz val="12"/>
        <color theme="1"/>
        <rFont val="標楷體"/>
        <family val="4"/>
        <charset val="136"/>
      </rPr>
      <t>美國各州護理局</t>
    </r>
    <phoneticPr fontId="2" type="noConversion"/>
  </si>
  <si>
    <r>
      <rPr>
        <sz val="12"/>
        <color theme="1"/>
        <rFont val="標楷體"/>
        <family val="4"/>
        <charset val="136"/>
      </rPr>
      <t>侍酒師</t>
    </r>
  </si>
  <si>
    <r>
      <rPr>
        <sz val="12"/>
        <color theme="1"/>
        <rFont val="標楷體"/>
        <family val="4"/>
        <charset val="136"/>
      </rPr>
      <t>美國國際侍酒師協會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簡稱</t>
    </r>
    <r>
      <rPr>
        <sz val="12"/>
        <color theme="1"/>
        <rFont val="Times New Roman"/>
        <family val="1"/>
      </rPr>
      <t xml:space="preserve">ISG) 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</si>
  <si>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 xml:space="preserve"> City&amp;Guilds </t>
    </r>
    <r>
      <rPr>
        <sz val="12"/>
        <color theme="1"/>
        <rFont val="標楷體"/>
        <family val="4"/>
        <charset val="136"/>
      </rPr>
      <t>企業管理師</t>
    </r>
  </si>
  <si>
    <r>
      <rPr>
        <sz val="12"/>
        <color theme="1"/>
        <rFont val="標楷體"/>
        <family val="4"/>
        <charset val="136"/>
      </rPr>
      <t>英國倫敦城市學會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</si>
  <si>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 xml:space="preserve"> City&amp;Guilds </t>
    </r>
    <r>
      <rPr>
        <sz val="12"/>
        <color theme="1"/>
        <rFont val="標楷體"/>
        <family val="4"/>
        <charset val="136"/>
      </rPr>
      <t>行銷管理師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</si>
  <si>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 xml:space="preserve"> City&amp;Guilds </t>
    </r>
    <r>
      <rPr>
        <sz val="12"/>
        <color theme="1"/>
        <rFont val="標楷體"/>
        <family val="4"/>
        <charset val="136"/>
      </rPr>
      <t>衝突管理國際專業人才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</si>
  <si>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 xml:space="preserve"> City&amp;Guild</t>
    </r>
    <r>
      <rPr>
        <sz val="12"/>
        <color theme="1"/>
        <rFont val="標楷體"/>
        <family val="4"/>
        <charset val="136"/>
      </rPr>
      <t>顧客關係管理師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</si>
  <si>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國際人力資源管理師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</si>
  <si>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國際人力資源管理師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</si>
  <si>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國際資格認證及頒授機構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</si>
  <si>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國際行銷管理師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</si>
  <si>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國際行銷管理師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</si>
  <si>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國際督導管理師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</si>
  <si>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國際督導管理師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</si>
  <si>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國際顧客服務管理師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</si>
  <si>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ATHE</t>
    </r>
    <r>
      <rPr>
        <sz val="12"/>
        <color theme="1"/>
        <rFont val="標楷體"/>
        <family val="4"/>
        <charset val="136"/>
      </rPr>
      <t>國際顧客服務管理師</t>
    </r>
  </si>
  <si>
    <r>
      <rPr>
        <sz val="12"/>
        <color theme="1"/>
        <rFont val="標楷體"/>
        <family val="4"/>
        <charset val="136"/>
      </rPr>
      <t>挪威紅繩主動進階暨功能動作評估國際認證課程</t>
    </r>
  </si>
  <si>
    <r>
      <rPr>
        <sz val="12"/>
        <color theme="1"/>
        <rFont val="標楷體"/>
        <family val="4"/>
        <charset val="136"/>
      </rPr>
      <t>挪威紅繩主動簡介暨多懸吊國際認證課程</t>
    </r>
  </si>
  <si>
    <r>
      <rPr>
        <sz val="12"/>
        <color theme="1"/>
        <rFont val="標楷體"/>
        <family val="4"/>
        <charset val="136"/>
      </rPr>
      <t>挪威紅繩復健初階國際認證課程</t>
    </r>
  </si>
  <si>
    <r>
      <rPr>
        <sz val="12"/>
        <color theme="1"/>
        <rFont val="標楷體"/>
        <family val="4"/>
        <charset val="136"/>
      </rPr>
      <t>高級中等以下學校及幼兒教師資格檢定考試</t>
    </r>
    <phoneticPr fontId="3" type="noConversion"/>
  </si>
  <si>
    <r>
      <rPr>
        <sz val="12"/>
        <color theme="1"/>
        <rFont val="標楷體"/>
        <family val="4"/>
        <charset val="136"/>
      </rPr>
      <t>教育部</t>
    </r>
    <phoneticPr fontId="2" type="noConversion"/>
  </si>
  <si>
    <r>
      <rPr>
        <sz val="12"/>
        <color theme="1"/>
        <rFont val="標楷體"/>
        <family val="4"/>
        <charset val="136"/>
      </rPr>
      <t>國際</t>
    </r>
    <r>
      <rPr>
        <sz val="12"/>
        <color theme="1"/>
        <rFont val="Times New Roman"/>
        <family val="1"/>
      </rPr>
      <t>GYROKINESISTM Level1</t>
    </r>
    <r>
      <rPr>
        <sz val="12"/>
        <color theme="1"/>
        <rFont val="標楷體"/>
        <family val="4"/>
        <charset val="136"/>
      </rPr>
      <t>指導員認證系列課程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第一階段</t>
    </r>
  </si>
  <si>
    <r>
      <rPr>
        <sz val="12"/>
        <color theme="1"/>
        <rFont val="標楷體"/>
        <family val="4"/>
        <charset val="136"/>
      </rPr>
      <t>國際</t>
    </r>
    <r>
      <rPr>
        <sz val="12"/>
        <color theme="1"/>
        <rFont val="Times New Roman"/>
        <family val="1"/>
      </rPr>
      <t>GYROKINESISTM Level1</t>
    </r>
    <r>
      <rPr>
        <sz val="12"/>
        <color theme="1"/>
        <rFont val="標楷體"/>
        <family val="4"/>
        <charset val="136"/>
      </rPr>
      <t>指導員</t>
    </r>
  </si>
  <si>
    <r>
      <rPr>
        <sz val="12"/>
        <color theme="1"/>
        <rFont val="標楷體"/>
        <family val="4"/>
        <charset val="136"/>
      </rPr>
      <t>國際分子生物醫檢師</t>
    </r>
    <r>
      <rPr>
        <sz val="12"/>
        <color theme="1"/>
        <rFont val="Times New Roman"/>
        <family val="1"/>
      </rPr>
      <t>Int. Technologist in Molecular Biology, MB(ASCPi)</t>
    </r>
  </si>
  <si>
    <r>
      <rPr>
        <sz val="12"/>
        <color theme="1"/>
        <rFont val="標楷體"/>
        <family val="4"/>
        <charset val="136"/>
      </rPr>
      <t>國際分子生物醫檢師</t>
    </r>
  </si>
  <si>
    <r>
      <rPr>
        <sz val="12"/>
        <color theme="1"/>
        <rFont val="標楷體"/>
        <family val="4"/>
        <charset val="136"/>
      </rPr>
      <t>美國「臨床病理協會</t>
    </r>
    <r>
      <rPr>
        <sz val="12"/>
        <color theme="1"/>
        <rFont val="Times New Roman"/>
        <family val="1"/>
      </rPr>
      <t>(ASCP)</t>
    </r>
    <r>
      <rPr>
        <sz val="12"/>
        <color theme="1"/>
        <rFont val="標楷體"/>
        <family val="4"/>
        <charset val="136"/>
      </rPr>
      <t>」</t>
    </r>
  </si>
  <si>
    <r>
      <rPr>
        <sz val="12"/>
        <color theme="1"/>
        <rFont val="標楷體"/>
        <family val="4"/>
        <charset val="136"/>
      </rPr>
      <t>國際佛德氏淋巴引流學院徒手淋巴引流認證課程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第一階段</t>
    </r>
  </si>
  <si>
    <r>
      <rPr>
        <sz val="12"/>
        <color theme="1"/>
        <rFont val="標楷體"/>
        <family val="4"/>
        <charset val="136"/>
      </rPr>
      <t>國際投資分析師</t>
    </r>
  </si>
  <si>
    <r>
      <rPr>
        <sz val="12"/>
        <color theme="1"/>
        <rFont val="標楷體"/>
        <family val="4"/>
        <charset val="136"/>
      </rPr>
      <t>國際抽血專員</t>
    </r>
    <r>
      <rPr>
        <sz val="12"/>
        <color theme="1"/>
        <rFont val="Times New Roman"/>
        <family val="1"/>
      </rPr>
      <t>Int. Phlebotomy Technician, PBT(ASCPi)</t>
    </r>
  </si>
  <si>
    <r>
      <rPr>
        <sz val="12"/>
        <color theme="1"/>
        <rFont val="標楷體"/>
        <family val="4"/>
        <charset val="136"/>
      </rPr>
      <t>國際抽血專員</t>
    </r>
  </si>
  <si>
    <r>
      <rPr>
        <sz val="12"/>
        <color theme="1"/>
        <rFont val="標楷體"/>
        <family val="4"/>
        <charset val="136"/>
      </rPr>
      <t>國際動態貼布認證課程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第一階段</t>
    </r>
  </si>
  <si>
    <r>
      <rPr>
        <sz val="12"/>
        <color theme="1"/>
        <rFont val="標楷體"/>
        <family val="4"/>
        <charset val="136"/>
      </rPr>
      <t>國際婦科細胞學醫檢師</t>
    </r>
    <r>
      <rPr>
        <sz val="12"/>
        <color theme="1"/>
        <rFont val="Times New Roman"/>
        <family val="1"/>
      </rPr>
      <t>Int. Technologist in Gynecologic Cytology, CTgyn(ASCPi)</t>
    </r>
  </si>
  <si>
    <r>
      <rPr>
        <sz val="12"/>
        <color theme="1"/>
        <rFont val="標楷體"/>
        <family val="4"/>
        <charset val="136"/>
      </rPr>
      <t>國際婦科細胞學醫檢師</t>
    </r>
  </si>
  <si>
    <r>
      <rPr>
        <sz val="12"/>
        <color theme="1"/>
        <rFont val="標楷體"/>
        <family val="4"/>
        <charset val="136"/>
      </rPr>
      <t>國際餐旅認證旅館經營事務</t>
    </r>
    <r>
      <rPr>
        <sz val="12"/>
        <color theme="1"/>
        <rFont val="Times New Roman"/>
        <family val="1"/>
      </rPr>
      <t xml:space="preserve">-
</t>
    </r>
    <r>
      <rPr>
        <sz val="12"/>
        <color theme="1"/>
        <rFont val="標楷體"/>
        <family val="4"/>
        <charset val="136"/>
      </rPr>
      <t>專業顧客服務</t>
    </r>
    <r>
      <rPr>
        <sz val="12"/>
        <color theme="1"/>
        <rFont val="Times New Roman"/>
        <family val="1"/>
      </rPr>
      <t xml:space="preserve">(CGSP)Certified Guest Service Professional
</t>
    </r>
    <r>
      <rPr>
        <sz val="12"/>
        <color theme="1"/>
        <rFont val="標楷體"/>
        <family val="4"/>
        <charset val="136"/>
      </rPr>
      <t>餐飲管理與服務</t>
    </r>
    <r>
      <rPr>
        <sz val="12"/>
        <color theme="1"/>
        <rFont val="Times New Roman"/>
        <family val="1"/>
      </rPr>
      <t xml:space="preserve">Managing Service Food and Beverage Operation
</t>
    </r>
    <r>
      <rPr>
        <sz val="12"/>
        <color theme="1"/>
        <rFont val="標楷體"/>
        <family val="4"/>
        <charset val="136"/>
      </rPr>
      <t>旅館經營實務</t>
    </r>
    <r>
      <rPr>
        <sz val="12"/>
        <color theme="1"/>
        <rFont val="Times New Roman"/>
        <family val="1"/>
      </rPr>
      <t>Lodging Management Program</t>
    </r>
    <phoneticPr fontId="2" type="noConversion"/>
  </si>
  <si>
    <r>
      <t>AH&amp;LA</t>
    </r>
    <r>
      <rPr>
        <sz val="12"/>
        <color theme="1"/>
        <rFont val="標楷體"/>
        <family val="4"/>
        <charset val="136"/>
      </rPr>
      <t>美國飯店業協會</t>
    </r>
  </si>
  <si>
    <r>
      <rPr>
        <sz val="12"/>
        <color theme="1"/>
        <rFont val="標楷體"/>
        <family val="4"/>
        <charset val="136"/>
      </rPr>
      <t>國際醫檢生</t>
    </r>
    <r>
      <rPr>
        <sz val="12"/>
        <color theme="1"/>
        <rFont val="Times New Roman"/>
        <family val="1"/>
      </rPr>
      <t>Int. Medical Laboratory Technician, MLT(ASCPi)</t>
    </r>
  </si>
  <si>
    <r>
      <rPr>
        <sz val="12"/>
        <color theme="1"/>
        <rFont val="標楷體"/>
        <family val="4"/>
        <charset val="136"/>
      </rPr>
      <t>國際醫檢生</t>
    </r>
  </si>
  <si>
    <r>
      <rPr>
        <sz val="12"/>
        <color theme="1"/>
        <rFont val="標楷體"/>
        <family val="4"/>
        <charset val="136"/>
      </rPr>
      <t>國際醫檢師</t>
    </r>
    <r>
      <rPr>
        <sz val="12"/>
        <color theme="1"/>
        <rFont val="Times New Roman"/>
        <family val="1"/>
      </rPr>
      <t>Int. Medical Technologist, MT(ASCPi)</t>
    </r>
  </si>
  <si>
    <r>
      <rPr>
        <sz val="12"/>
        <color theme="1"/>
        <rFont val="標楷體"/>
        <family val="4"/>
        <charset val="136"/>
      </rPr>
      <t>國際醫檢師</t>
    </r>
  </si>
  <si>
    <r>
      <rPr>
        <sz val="12"/>
        <color theme="1"/>
        <rFont val="標楷體"/>
        <family val="4"/>
        <charset val="136"/>
      </rPr>
      <t>飯店管理證照專案管理</t>
    </r>
  </si>
  <si>
    <r>
      <t>(CERPS)ERP</t>
    </r>
    <r>
      <rPr>
        <sz val="12"/>
        <color theme="1"/>
        <rFont val="標楷體"/>
        <family val="4"/>
        <charset val="136"/>
      </rPr>
      <t>軟體顧問師</t>
    </r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生管製造模組</t>
    </r>
    <r>
      <rPr>
        <sz val="12"/>
        <color theme="1"/>
        <rFont val="Times New Roman"/>
        <family val="1"/>
      </rPr>
      <t>]
(CERPS)ERP</t>
    </r>
    <r>
      <rPr>
        <sz val="12"/>
        <color theme="1"/>
        <rFont val="標楷體"/>
        <family val="4"/>
        <charset val="136"/>
      </rPr>
      <t>軟體顧問師</t>
    </r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財務模組</t>
    </r>
    <r>
      <rPr>
        <sz val="12"/>
        <color theme="1"/>
        <rFont val="Times New Roman"/>
        <family val="1"/>
      </rPr>
      <t>]
(CERPS)ERP</t>
    </r>
    <r>
      <rPr>
        <sz val="12"/>
        <color theme="1"/>
        <rFont val="標楷體"/>
        <family val="4"/>
        <charset val="136"/>
      </rPr>
      <t>軟體顧問師</t>
    </r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配銷模組</t>
    </r>
    <r>
      <rPr>
        <sz val="12"/>
        <color theme="1"/>
        <rFont val="Times New Roman"/>
        <family val="1"/>
      </rPr>
      <t>]</t>
    </r>
  </si>
  <si>
    <r>
      <t>ERP</t>
    </r>
    <r>
      <rPr>
        <sz val="12"/>
        <color theme="1"/>
        <rFont val="標楷體"/>
        <family val="4"/>
        <charset val="136"/>
      </rPr>
      <t>軟體顧問師</t>
    </r>
  </si>
  <si>
    <r>
      <rPr>
        <sz val="12"/>
        <color theme="1"/>
        <rFont val="標楷體"/>
        <family val="4"/>
        <charset val="136"/>
      </rPr>
      <t>中華企業資源規劃學會</t>
    </r>
  </si>
  <si>
    <r>
      <t>(CERPS)ERP</t>
    </r>
    <r>
      <rPr>
        <sz val="12"/>
        <color theme="1"/>
        <rFont val="標楷體"/>
        <family val="4"/>
        <charset val="136"/>
      </rPr>
      <t>導入顧問師</t>
    </r>
  </si>
  <si>
    <r>
      <t>ERP</t>
    </r>
    <r>
      <rPr>
        <sz val="12"/>
        <color theme="1"/>
        <rFont val="標楷體"/>
        <family val="4"/>
        <charset val="136"/>
      </rPr>
      <t>導入顧問師</t>
    </r>
  </si>
  <si>
    <r>
      <t>(CIA)Certified Internal Auditor</t>
    </r>
    <r>
      <rPr>
        <sz val="12"/>
        <color theme="1"/>
        <rFont val="標楷體"/>
        <family val="4"/>
        <charset val="136"/>
      </rPr>
      <t>內部稽核師</t>
    </r>
  </si>
  <si>
    <r>
      <rPr>
        <sz val="12"/>
        <color theme="1"/>
        <rFont val="標楷體"/>
        <family val="4"/>
        <charset val="136"/>
      </rPr>
      <t>內部稽核師</t>
    </r>
  </si>
  <si>
    <r>
      <rPr>
        <sz val="12"/>
        <color theme="1"/>
        <rFont val="標楷體"/>
        <family val="4"/>
        <charset val="136"/>
      </rPr>
      <t>中華民國內部稽核協會</t>
    </r>
  </si>
  <si>
    <r>
      <t>(CSQ)</t>
    </r>
    <r>
      <rPr>
        <sz val="12"/>
        <color theme="1"/>
        <rFont val="標楷體"/>
        <family val="4"/>
        <charset val="136"/>
      </rPr>
      <t>軟體品質工程師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資格認証</t>
    </r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已達資格條件</t>
    </r>
    <r>
      <rPr>
        <sz val="12"/>
        <color theme="1"/>
        <rFont val="Times New Roman"/>
        <family val="1"/>
      </rPr>
      <t>]</t>
    </r>
  </si>
  <si>
    <r>
      <t>(CSQ)</t>
    </r>
    <r>
      <rPr>
        <sz val="12"/>
        <color theme="1"/>
        <rFont val="標楷體"/>
        <family val="4"/>
        <charset val="136"/>
      </rPr>
      <t>軟體品質工程師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資格認証</t>
    </r>
  </si>
  <si>
    <r>
      <rPr>
        <sz val="12"/>
        <color theme="1"/>
        <rFont val="標楷體"/>
        <family val="4"/>
        <charset val="136"/>
      </rPr>
      <t>中華民國品質學會</t>
    </r>
  </si>
  <si>
    <r>
      <t>(LIA)</t>
    </r>
    <r>
      <rPr>
        <sz val="12"/>
        <color theme="1"/>
        <rFont val="標楷體"/>
        <family val="4"/>
        <charset val="136"/>
      </rPr>
      <t>人身保險業務員</t>
    </r>
  </si>
  <si>
    <r>
      <rPr>
        <sz val="12"/>
        <color theme="1"/>
        <rFont val="標楷體"/>
        <family val="4"/>
        <charset val="136"/>
      </rPr>
      <t>人壽保險同業公會</t>
    </r>
  </si>
  <si>
    <r>
      <t>(LIA)</t>
    </r>
    <r>
      <rPr>
        <sz val="12"/>
        <color theme="1"/>
        <rFont val="標楷體"/>
        <family val="4"/>
        <charset val="136"/>
      </rPr>
      <t>投資型保險商品業務員</t>
    </r>
  </si>
  <si>
    <r>
      <t>(LIA)</t>
    </r>
    <r>
      <rPr>
        <sz val="12"/>
        <color theme="1"/>
        <rFont val="標楷體"/>
        <family val="4"/>
        <charset val="136"/>
      </rPr>
      <t>銷售外幣收付非投資型保險商品</t>
    </r>
  </si>
  <si>
    <r>
      <rPr>
        <sz val="12"/>
        <color theme="1"/>
        <rFont val="標楷體"/>
        <family val="4"/>
        <charset val="136"/>
      </rPr>
      <t>中華民國保險代理人商業同業公會</t>
    </r>
  </si>
  <si>
    <r>
      <t>(NLIAROC)</t>
    </r>
    <r>
      <rPr>
        <sz val="12"/>
        <color theme="1"/>
        <rFont val="標楷體"/>
        <family val="4"/>
        <charset val="136"/>
      </rPr>
      <t>財產保險業務員</t>
    </r>
  </si>
  <si>
    <r>
      <t>(NPMA PMA)</t>
    </r>
    <r>
      <rPr>
        <sz val="12"/>
        <color theme="1"/>
        <rFont val="標楷體"/>
        <family val="4"/>
        <charset val="136"/>
      </rPr>
      <t>專案助理</t>
    </r>
    <r>
      <rPr>
        <sz val="12"/>
        <color theme="1"/>
        <rFont val="Times New Roman"/>
        <family val="1"/>
      </rPr>
      <t>[Project Management Assistant]</t>
    </r>
  </si>
  <si>
    <r>
      <rPr>
        <sz val="12"/>
        <color theme="1"/>
        <rFont val="標楷體"/>
        <family val="4"/>
        <charset val="136"/>
      </rPr>
      <t>社團法人中華專案管理學會</t>
    </r>
  </si>
  <si>
    <r>
      <t>(NRCT)</t>
    </r>
    <r>
      <rPr>
        <sz val="12"/>
        <color theme="1"/>
        <rFont val="標楷體"/>
        <family val="4"/>
        <charset val="136"/>
      </rPr>
      <t>基本救命術</t>
    </r>
    <r>
      <rPr>
        <sz val="12"/>
        <color theme="1"/>
        <rFont val="Times New Roman"/>
        <family val="1"/>
      </rPr>
      <t>(BLS)</t>
    </r>
    <phoneticPr fontId="3" type="noConversion"/>
  </si>
  <si>
    <r>
      <rPr>
        <sz val="12"/>
        <color theme="1"/>
        <rFont val="標楷體"/>
        <family val="4"/>
        <charset val="136"/>
      </rPr>
      <t>各訓練單位</t>
    </r>
  </si>
  <si>
    <r>
      <t>(RCSROC)</t>
    </r>
    <r>
      <rPr>
        <sz val="12"/>
        <color theme="1"/>
        <rFont val="標楷體"/>
        <family val="4"/>
        <charset val="136"/>
      </rPr>
      <t>急救員</t>
    </r>
  </si>
  <si>
    <r>
      <t>(SFI)</t>
    </r>
    <r>
      <rPr>
        <sz val="12"/>
        <color theme="1"/>
        <rFont val="標楷體"/>
        <family val="4"/>
        <charset val="136"/>
      </rPr>
      <t>企業內部控制</t>
    </r>
  </si>
  <si>
    <r>
      <t>(SFI)</t>
    </r>
    <r>
      <rPr>
        <sz val="12"/>
        <color theme="1"/>
        <rFont val="標楷體"/>
        <family val="4"/>
        <charset val="136"/>
      </rPr>
      <t>投信投顧相關法規乙科</t>
    </r>
  </si>
  <si>
    <r>
      <t>(SFI)</t>
    </r>
    <r>
      <rPr>
        <sz val="12"/>
        <color theme="1"/>
        <rFont val="標楷體"/>
        <family val="4"/>
        <charset val="136"/>
      </rPr>
      <t>投信投顧業務員</t>
    </r>
  </si>
  <si>
    <r>
      <t>(SFI)</t>
    </r>
    <r>
      <rPr>
        <sz val="12"/>
        <color theme="1"/>
        <rFont val="標楷體"/>
        <family val="4"/>
        <charset val="136"/>
      </rPr>
      <t>股務人員</t>
    </r>
  </si>
  <si>
    <r>
      <t>(SFI)</t>
    </r>
    <r>
      <rPr>
        <sz val="12"/>
        <color theme="1"/>
        <rFont val="標楷體"/>
        <family val="4"/>
        <charset val="136"/>
      </rPr>
      <t>票券商業務人員</t>
    </r>
  </si>
  <si>
    <r>
      <rPr>
        <sz val="12"/>
        <color theme="1"/>
        <rFont val="標楷體"/>
        <family val="4"/>
        <charset val="136"/>
      </rPr>
      <t>證券基金會</t>
    </r>
  </si>
  <si>
    <r>
      <t>(SFI)</t>
    </r>
    <r>
      <rPr>
        <sz val="12"/>
        <color theme="1"/>
        <rFont val="標楷體"/>
        <family val="4"/>
        <charset val="136"/>
      </rPr>
      <t>期貨交易分析人員</t>
    </r>
  </si>
  <si>
    <r>
      <t>(SFI)</t>
    </r>
    <r>
      <rPr>
        <sz val="12"/>
        <color theme="1"/>
        <rFont val="標楷體"/>
        <family val="4"/>
        <charset val="136"/>
      </rPr>
      <t>期貨商業務員</t>
    </r>
  </si>
  <si>
    <r>
      <t>(SFI)</t>
    </r>
    <r>
      <rPr>
        <sz val="12"/>
        <color theme="1"/>
        <rFont val="標楷體"/>
        <family val="4"/>
        <charset val="136"/>
      </rPr>
      <t>債券人員</t>
    </r>
  </si>
  <si>
    <r>
      <t>(SFI)</t>
    </r>
    <r>
      <rPr>
        <sz val="12"/>
        <color theme="1"/>
        <rFont val="標楷體"/>
        <family val="4"/>
        <charset val="136"/>
      </rPr>
      <t>資產證券化</t>
    </r>
  </si>
  <si>
    <r>
      <t>(SFI)</t>
    </r>
    <r>
      <rPr>
        <sz val="12"/>
        <color theme="1"/>
        <rFont val="標楷體"/>
        <family val="4"/>
        <charset val="136"/>
      </rPr>
      <t>證券投資分析人員</t>
    </r>
  </si>
  <si>
    <r>
      <t>(SFI)</t>
    </r>
    <r>
      <rPr>
        <sz val="12"/>
        <color theme="1"/>
        <rFont val="標楷體"/>
        <family val="4"/>
        <charset val="136"/>
      </rPr>
      <t>證券商業務員</t>
    </r>
  </si>
  <si>
    <r>
      <t>(TABF)</t>
    </r>
    <r>
      <rPr>
        <sz val="12"/>
        <color theme="1"/>
        <rFont val="標楷體"/>
        <family val="4"/>
        <charset val="136"/>
      </rPr>
      <t>外匯交易</t>
    </r>
  </si>
  <si>
    <r>
      <rPr>
        <sz val="12"/>
        <color theme="1"/>
        <rFont val="標楷體"/>
        <family val="4"/>
        <charset val="136"/>
      </rPr>
      <t>台灣金融研訓院</t>
    </r>
  </si>
  <si>
    <r>
      <t>(TABF)</t>
    </r>
    <r>
      <rPr>
        <sz val="12"/>
        <color theme="1"/>
        <rFont val="標楷體"/>
        <family val="4"/>
        <charset val="136"/>
      </rPr>
      <t>初階外匯人員</t>
    </r>
  </si>
  <si>
    <r>
      <t>(TABF)</t>
    </r>
    <r>
      <rPr>
        <sz val="12"/>
        <color theme="1"/>
        <rFont val="標楷體"/>
        <family val="4"/>
        <charset val="136"/>
      </rPr>
      <t>初階授信人員</t>
    </r>
  </si>
  <si>
    <r>
      <t>(TABF)</t>
    </r>
    <r>
      <rPr>
        <sz val="12"/>
        <color theme="1"/>
        <rFont val="標楷體"/>
        <family val="4"/>
        <charset val="136"/>
      </rPr>
      <t>金融人員風險管理</t>
    </r>
  </si>
  <si>
    <r>
      <t>(TABF)</t>
    </r>
    <r>
      <rPr>
        <sz val="12"/>
        <color theme="1"/>
        <rFont val="標楷體"/>
        <family val="4"/>
        <charset val="136"/>
      </rPr>
      <t>金融人員授信擔保品估價</t>
    </r>
  </si>
  <si>
    <r>
      <t>(TABF)</t>
    </r>
    <r>
      <rPr>
        <sz val="12"/>
        <color theme="1"/>
        <rFont val="標楷體"/>
        <family val="4"/>
        <charset val="136"/>
      </rPr>
      <t>信託業業務人員</t>
    </r>
  </si>
  <si>
    <r>
      <t>(TABF)</t>
    </r>
    <r>
      <rPr>
        <sz val="12"/>
        <color theme="1"/>
        <rFont val="標楷體"/>
        <family val="4"/>
        <charset val="136"/>
      </rPr>
      <t>專業暨進階授信人員</t>
    </r>
  </si>
  <si>
    <r>
      <rPr>
        <sz val="12"/>
        <color theme="1"/>
        <rFont val="標楷體"/>
        <family val="4"/>
        <charset val="136"/>
      </rPr>
      <t>專業暨進階授信人員專業暨進階測驗</t>
    </r>
  </si>
  <si>
    <r>
      <t>(TABF)</t>
    </r>
    <r>
      <rPr>
        <sz val="12"/>
        <color theme="1"/>
        <rFont val="標楷體"/>
        <family val="4"/>
        <charset val="136"/>
      </rPr>
      <t>理財規劃人員</t>
    </r>
  </si>
  <si>
    <r>
      <t>(TABF)</t>
    </r>
    <r>
      <rPr>
        <sz val="12"/>
        <color theme="1"/>
        <rFont val="標楷體"/>
        <family val="4"/>
        <charset val="136"/>
      </rPr>
      <t>結構型商品銷售人員</t>
    </r>
  </si>
  <si>
    <r>
      <t>(TABF)</t>
    </r>
    <r>
      <rPr>
        <sz val="12"/>
        <color theme="1"/>
        <rFont val="標楷體"/>
        <family val="4"/>
        <charset val="136"/>
      </rPr>
      <t>債權委外催收人員</t>
    </r>
  </si>
  <si>
    <r>
      <t>(TABF)</t>
    </r>
    <r>
      <rPr>
        <sz val="12"/>
        <color theme="1"/>
        <rFont val="標楷體"/>
        <family val="4"/>
        <charset val="136"/>
      </rPr>
      <t>銀行內部控制與內部稽核</t>
    </r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一般金融</t>
    </r>
    <r>
      <rPr>
        <sz val="12"/>
        <color theme="1"/>
        <rFont val="Times New Roman"/>
        <family val="1"/>
      </rPr>
      <t>]</t>
    </r>
  </si>
  <si>
    <r>
      <t>(TABF)</t>
    </r>
    <r>
      <rPr>
        <sz val="12"/>
        <color theme="1"/>
        <rFont val="標楷體"/>
        <family val="4"/>
        <charset val="136"/>
      </rPr>
      <t>銀行內部控制與內部稽核</t>
    </r>
    <r>
      <rPr>
        <sz val="12"/>
        <color theme="1"/>
        <rFont val="Times New Roman"/>
        <family val="1"/>
      </rPr>
      <t>[</t>
    </r>
    <r>
      <rPr>
        <sz val="12"/>
        <color theme="1"/>
        <rFont val="標楷體"/>
        <family val="4"/>
        <charset val="136"/>
      </rPr>
      <t>消費金融</t>
    </r>
    <r>
      <rPr>
        <sz val="12"/>
        <color theme="1"/>
        <rFont val="Times New Roman"/>
        <family val="1"/>
      </rPr>
      <t>]</t>
    </r>
  </si>
  <si>
    <r>
      <t>(TEMTA-APLS)</t>
    </r>
    <r>
      <rPr>
        <sz val="12"/>
        <color theme="1"/>
        <rFont val="標楷體"/>
        <family val="4"/>
        <charset val="136"/>
      </rPr>
      <t>兒童高級救命術</t>
    </r>
    <phoneticPr fontId="2" type="noConversion"/>
  </si>
  <si>
    <r>
      <t>(TEMTA-APLS)</t>
    </r>
    <r>
      <rPr>
        <sz val="12"/>
        <color theme="1"/>
        <rFont val="標楷體"/>
        <family val="4"/>
        <charset val="136"/>
      </rPr>
      <t>兒童高級救命術</t>
    </r>
  </si>
  <si>
    <r>
      <rPr>
        <sz val="12"/>
        <color theme="1"/>
        <rFont val="標楷體"/>
        <family val="4"/>
        <charset val="136"/>
      </rPr>
      <t>台灣兒童急診醫學會</t>
    </r>
  </si>
  <si>
    <r>
      <t>(TEMTA-EMTP)</t>
    </r>
    <r>
      <rPr>
        <sz val="12"/>
        <color theme="1"/>
        <rFont val="標楷體"/>
        <family val="4"/>
        <charset val="136"/>
      </rPr>
      <t>高級救護技術員</t>
    </r>
    <phoneticPr fontId="2" type="noConversion"/>
  </si>
  <si>
    <r>
      <rPr>
        <sz val="12"/>
        <color theme="1"/>
        <rFont val="標楷體"/>
        <family val="4"/>
        <charset val="136"/>
      </rPr>
      <t>高級</t>
    </r>
    <phoneticPr fontId="2" type="noConversion"/>
  </si>
  <si>
    <r>
      <rPr>
        <sz val="12"/>
        <color theme="1"/>
        <rFont val="標楷體"/>
        <family val="4"/>
        <charset val="136"/>
      </rPr>
      <t>中華緊急救護技術員協會</t>
    </r>
    <phoneticPr fontId="2" type="noConversion"/>
  </si>
  <si>
    <r>
      <t>(TSA)</t>
    </r>
    <r>
      <rPr>
        <sz val="12"/>
        <color theme="1"/>
        <rFont val="標楷體"/>
        <family val="4"/>
        <charset val="136"/>
      </rPr>
      <t>證券商高級業務員</t>
    </r>
  </si>
  <si>
    <r>
      <rPr>
        <sz val="12"/>
        <color theme="1"/>
        <rFont val="標楷體"/>
        <family val="4"/>
        <charset val="136"/>
      </rPr>
      <t>證券商高級業務員</t>
    </r>
  </si>
  <si>
    <r>
      <rPr>
        <sz val="12"/>
        <color theme="1"/>
        <rFont val="標楷體"/>
        <family val="4"/>
        <charset val="136"/>
      </rPr>
      <t>證券暨期貨市場發展基金會</t>
    </r>
  </si>
  <si>
    <r>
      <t>(TSA)</t>
    </r>
    <r>
      <rPr>
        <sz val="12"/>
        <color theme="1"/>
        <rFont val="標楷體"/>
        <family val="4"/>
        <charset val="136"/>
      </rPr>
      <t>證券商業務人員</t>
    </r>
  </si>
  <si>
    <r>
      <t>(TSA)</t>
    </r>
    <r>
      <rPr>
        <sz val="12"/>
        <color theme="1"/>
        <rFont val="標楷體"/>
        <family val="4"/>
        <charset val="136"/>
      </rPr>
      <t>證券商業務人員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高級業務員</t>
    </r>
  </si>
  <si>
    <r>
      <t>3D</t>
    </r>
    <r>
      <rPr>
        <sz val="12"/>
        <color theme="1"/>
        <rFont val="標楷體"/>
        <family val="4"/>
        <charset val="136"/>
      </rPr>
      <t>列印積層製造工程師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初級能力鑑定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</si>
  <si>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t>3D</t>
    </r>
    <r>
      <rPr>
        <sz val="12"/>
        <color theme="1"/>
        <rFont val="標楷體"/>
        <family val="4"/>
        <charset val="136"/>
      </rPr>
      <t>列印積層製造工程師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初級能力鑑定</t>
    </r>
    <phoneticPr fontId="2" type="noConversion"/>
  </si>
  <si>
    <r>
      <rPr>
        <sz val="12"/>
        <color theme="1"/>
        <rFont val="標楷體"/>
        <family val="4"/>
        <charset val="136"/>
      </rPr>
      <t>初級</t>
    </r>
    <phoneticPr fontId="2" type="noConversion"/>
  </si>
  <si>
    <r>
      <rPr>
        <sz val="12"/>
        <color theme="1"/>
        <rFont val="標楷體"/>
        <family val="4"/>
        <charset val="136"/>
      </rPr>
      <t>經濟部工業局</t>
    </r>
    <phoneticPr fontId="2" type="noConversion"/>
  </si>
  <si>
    <r>
      <t>ACLS</t>
    </r>
    <r>
      <rPr>
        <sz val="12"/>
        <color theme="1"/>
        <rFont val="標楷體"/>
        <family val="4"/>
        <charset val="136"/>
      </rPr>
      <t>高級心臟救命術</t>
    </r>
  </si>
  <si>
    <r>
      <rPr>
        <sz val="12"/>
        <color theme="1"/>
        <rFont val="標楷體"/>
        <family val="4"/>
        <charset val="136"/>
      </rPr>
      <t>高級</t>
    </r>
  </si>
  <si>
    <r>
      <t>ACLS</t>
    </r>
    <r>
      <rPr>
        <sz val="12"/>
        <color theme="1"/>
        <rFont val="標楷體"/>
        <family val="4"/>
        <charset val="136"/>
      </rPr>
      <t>聯合委員會之六學會之一即可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台灣急救加護醫學會、中華民國心臟學會、台灣急診醫學會、台灣麻醉醫學會、中華民國重症醫學會、台灣老人急重症醫學會</t>
    </r>
    <r>
      <rPr>
        <sz val="12"/>
        <color theme="1"/>
        <rFont val="Times New Roman"/>
        <family val="1"/>
      </rPr>
      <t>)</t>
    </r>
  </si>
  <si>
    <r>
      <t>BE</t>
    </r>
    <r>
      <rPr>
        <sz val="12"/>
        <color theme="1"/>
        <rFont val="標楷體"/>
        <family val="4"/>
        <charset val="136"/>
      </rPr>
      <t>企業倫理認證</t>
    </r>
    <r>
      <rPr>
        <sz val="12"/>
        <color theme="1"/>
        <rFont val="Times New Roman"/>
        <family val="1"/>
      </rPr>
      <t xml:space="preserve"> </t>
    </r>
  </si>
  <si>
    <r>
      <t>BE</t>
    </r>
    <r>
      <rPr>
        <sz val="12"/>
        <color theme="1"/>
        <rFont val="標楷體"/>
        <family val="4"/>
        <charset val="136"/>
      </rPr>
      <t>企業倫理認證</t>
    </r>
  </si>
  <si>
    <r>
      <rPr>
        <sz val="12"/>
        <color theme="1"/>
        <rFont val="標楷體"/>
        <family val="4"/>
        <charset val="136"/>
      </rPr>
      <t>台灣創新科技管理發展協會</t>
    </r>
    <r>
      <rPr>
        <sz val="12"/>
        <color theme="1"/>
        <rFont val="Times New Roman"/>
        <family val="1"/>
      </rPr>
      <t xml:space="preserve"> (ITM)</t>
    </r>
  </si>
  <si>
    <r>
      <t>BE</t>
    </r>
    <r>
      <rPr>
        <sz val="12"/>
        <color theme="1"/>
        <rFont val="標楷體"/>
        <family val="4"/>
        <charset val="136"/>
      </rPr>
      <t>企業倫理認證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</si>
  <si>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勁園國際股份有限公司</t>
    </r>
  </si>
  <si>
    <r>
      <t>BLS</t>
    </r>
    <r>
      <rPr>
        <sz val="12"/>
        <color theme="1"/>
        <rFont val="標楷體"/>
        <family val="4"/>
        <charset val="136"/>
      </rPr>
      <t>基本救命術</t>
    </r>
  </si>
  <si>
    <r>
      <t xml:space="preserve">CA AutoCAD 2D(2008) - </t>
    </r>
    <r>
      <rPr>
        <sz val="12"/>
        <color theme="1"/>
        <rFont val="標楷體"/>
        <family val="4"/>
        <charset val="136"/>
      </rPr>
      <t>專業暨進階級</t>
    </r>
  </si>
  <si>
    <r>
      <t xml:space="preserve">TQC </t>
    </r>
    <r>
      <rPr>
        <sz val="12"/>
        <color theme="1"/>
        <rFont val="標楷體"/>
        <family val="4"/>
        <charset val="136"/>
      </rPr>
      <t>各類證照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專業暨進階級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</si>
  <si>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財團法人電腦技能基金會</t>
    </r>
    <phoneticPr fontId="2" type="noConversion"/>
  </si>
  <si>
    <r>
      <t xml:space="preserve">CA AutoCAD 3D(2009) - </t>
    </r>
    <r>
      <rPr>
        <sz val="12"/>
        <color theme="1"/>
        <rFont val="標楷體"/>
        <family val="4"/>
        <charset val="136"/>
      </rPr>
      <t>專業暨進階級</t>
    </r>
  </si>
  <si>
    <r>
      <t>CRMP</t>
    </r>
    <r>
      <rPr>
        <sz val="12"/>
        <color theme="1"/>
        <rFont val="標楷體"/>
        <family val="4"/>
        <charset val="136"/>
      </rPr>
      <t>顧客關係管理商品規劃師</t>
    </r>
  </si>
  <si>
    <r>
      <rPr>
        <sz val="12"/>
        <color theme="1"/>
        <rFont val="標楷體"/>
        <family val="4"/>
        <charset val="136"/>
      </rPr>
      <t>微析科技股份有限公司</t>
    </r>
  </si>
  <si>
    <r>
      <t>ERP</t>
    </r>
    <r>
      <rPr>
        <sz val="12"/>
        <color theme="1"/>
        <rFont val="標楷體"/>
        <family val="4"/>
        <charset val="136"/>
      </rPr>
      <t>規劃師</t>
    </r>
  </si>
  <si>
    <r>
      <t>ERP</t>
    </r>
    <r>
      <rPr>
        <sz val="12"/>
        <color theme="1"/>
        <rFont val="標楷體"/>
        <family val="4"/>
        <charset val="136"/>
      </rPr>
      <t>軟體應用師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財務模組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 xml:space="preserve">專業暨進階級
</t>
    </r>
    <r>
      <rPr>
        <sz val="12"/>
        <color theme="1"/>
        <rFont val="Times New Roman"/>
        <family val="1"/>
      </rPr>
      <t>ERP</t>
    </r>
    <r>
      <rPr>
        <sz val="12"/>
        <color theme="1"/>
        <rFont val="標楷體"/>
        <family val="4"/>
        <charset val="136"/>
      </rPr>
      <t>軟體應用師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配銷模組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 xml:space="preserve">專業暨進階級
</t>
    </r>
    <r>
      <rPr>
        <sz val="12"/>
        <color theme="1"/>
        <rFont val="Times New Roman"/>
        <family val="1"/>
      </rPr>
      <t>ERP</t>
    </r>
    <r>
      <rPr>
        <sz val="12"/>
        <color theme="1"/>
        <rFont val="標楷體"/>
        <family val="4"/>
        <charset val="136"/>
      </rPr>
      <t>軟體應用師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生管模組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</si>
  <si>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t>ERP</t>
    </r>
    <r>
      <rPr>
        <sz val="12"/>
        <color theme="1"/>
        <rFont val="標楷體"/>
        <family val="4"/>
        <charset val="136"/>
      </rPr>
      <t>軟體應用師</t>
    </r>
  </si>
  <si>
    <r>
      <t>Google Ads</t>
    </r>
    <r>
      <rPr>
        <sz val="12"/>
        <color theme="1"/>
        <rFont val="標楷體"/>
        <family val="4"/>
        <charset val="136"/>
      </rPr>
      <t>認證</t>
    </r>
  </si>
  <si>
    <r>
      <t>Google</t>
    </r>
    <r>
      <rPr>
        <sz val="12"/>
        <color theme="1"/>
        <rFont val="標楷體"/>
        <family val="4"/>
        <charset val="136"/>
      </rPr>
      <t>數位行銷認證</t>
    </r>
  </si>
  <si>
    <r>
      <t xml:space="preserve">Hybrid Apps Associate - </t>
    </r>
    <r>
      <rPr>
        <sz val="12"/>
        <color theme="1"/>
        <rFont val="標楷體"/>
        <family val="4"/>
        <charset val="136"/>
      </rPr>
      <t>專業暨進階級</t>
    </r>
  </si>
  <si>
    <r>
      <t xml:space="preserve">Hybrid Apps Specialis - </t>
    </r>
    <r>
      <rPr>
        <sz val="12"/>
        <color theme="1"/>
        <rFont val="標楷體"/>
        <family val="4"/>
        <charset val="136"/>
      </rPr>
      <t>專業暨進階級</t>
    </r>
  </si>
  <si>
    <r>
      <t xml:space="preserve">IP PhotoImpact(12) - </t>
    </r>
    <r>
      <rPr>
        <sz val="12"/>
        <color theme="1"/>
        <rFont val="標楷體"/>
        <family val="4"/>
        <charset val="136"/>
      </rPr>
      <t>專業暨進階級</t>
    </r>
  </si>
  <si>
    <r>
      <t xml:space="preserve">IPPT </t>
    </r>
    <r>
      <rPr>
        <sz val="12"/>
        <color theme="1"/>
        <rFont val="標楷體"/>
        <family val="4"/>
        <charset val="136"/>
      </rPr>
      <t>智財檢定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著作權檢定</t>
    </r>
  </si>
  <si>
    <r>
      <t xml:space="preserve">IPPT </t>
    </r>
    <r>
      <rPr>
        <sz val="12"/>
        <color theme="1"/>
        <rFont val="標楷體"/>
        <family val="4"/>
        <charset val="136"/>
      </rPr>
      <t>智財檢定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著作權檢定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初級</t>
    </r>
    <r>
      <rPr>
        <sz val="12"/>
        <color theme="1"/>
        <rFont val="Times New Roman"/>
        <family val="1"/>
      </rPr>
      <t xml:space="preserve">) </t>
    </r>
  </si>
  <si>
    <r>
      <rPr>
        <sz val="12"/>
        <color theme="1"/>
        <rFont val="標楷體"/>
        <family val="4"/>
        <charset val="136"/>
      </rPr>
      <t>財團法人中華工商研究院</t>
    </r>
  </si>
  <si>
    <r>
      <t xml:space="preserve">MD Flash(MX) - </t>
    </r>
    <r>
      <rPr>
        <sz val="12"/>
        <color theme="1"/>
        <rFont val="標楷體"/>
        <family val="4"/>
        <charset val="136"/>
      </rPr>
      <t>專業暨進階級</t>
    </r>
  </si>
  <si>
    <r>
      <t>NDT Certification (</t>
    </r>
    <r>
      <rPr>
        <sz val="12"/>
        <color theme="1"/>
        <rFont val="標楷體"/>
        <family val="4"/>
        <charset val="136"/>
      </rPr>
      <t>神經發展治療國際證照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專業暨進階級</t>
    </r>
  </si>
  <si>
    <r>
      <t>NDT Certification (</t>
    </r>
    <r>
      <rPr>
        <sz val="12"/>
        <color theme="1"/>
        <rFont val="標楷體"/>
        <family val="4"/>
        <charset val="136"/>
      </rPr>
      <t>神經發展治療國際證照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</si>
  <si>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實用級</t>
    </r>
  </si>
  <si>
    <r>
      <t>PCR</t>
    </r>
    <r>
      <rPr>
        <sz val="12"/>
        <color theme="1"/>
        <rFont val="標楷體"/>
        <family val="4"/>
        <charset val="136"/>
      </rPr>
      <t>技術原理與應用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</si>
  <si>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t>PCR</t>
    </r>
    <r>
      <rPr>
        <sz val="12"/>
        <color theme="1"/>
        <rFont val="標楷體"/>
        <family val="4"/>
        <charset val="136"/>
      </rPr>
      <t>技術原理與應用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</si>
  <si>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食品工業發展研究所</t>
    </r>
  </si>
  <si>
    <r>
      <t>SI Certification (</t>
    </r>
    <r>
      <rPr>
        <sz val="12"/>
        <color theme="1"/>
        <rFont val="標楷體"/>
        <family val="4"/>
        <charset val="136"/>
      </rPr>
      <t>感覺統合國際證照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專業暨進階級</t>
    </r>
  </si>
  <si>
    <r>
      <t>SI Certification (</t>
    </r>
    <r>
      <rPr>
        <sz val="12"/>
        <color theme="1"/>
        <rFont val="標楷體"/>
        <family val="4"/>
        <charset val="136"/>
      </rPr>
      <t>感覺統合國際證照</t>
    </r>
    <r>
      <rPr>
        <sz val="12"/>
        <color theme="1"/>
        <rFont val="Times New Roman"/>
        <family val="1"/>
      </rPr>
      <t>)</t>
    </r>
    <phoneticPr fontId="2" type="noConversion"/>
  </si>
  <si>
    <r>
      <t>TBSA</t>
    </r>
    <r>
      <rPr>
        <sz val="12"/>
        <color theme="1"/>
        <rFont val="標楷體"/>
        <family val="4"/>
        <charset val="136"/>
      </rPr>
      <t>商務企劃能力檢定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初級</t>
    </r>
  </si>
  <si>
    <r>
      <rPr>
        <sz val="12"/>
        <color theme="1"/>
        <rFont val="標楷體"/>
        <family val="4"/>
        <charset val="136"/>
      </rPr>
      <t>初級</t>
    </r>
  </si>
  <si>
    <r>
      <t>TBSA</t>
    </r>
    <r>
      <rPr>
        <sz val="12"/>
        <color theme="1"/>
        <rFont val="標楷體"/>
        <family val="4"/>
        <charset val="136"/>
      </rPr>
      <t>社團法人台灣商務策劃協會</t>
    </r>
  </si>
  <si>
    <r>
      <t xml:space="preserve">TCSE(Trend Certified Security Expert </t>
    </r>
    <r>
      <rPr>
        <sz val="12"/>
        <color theme="1"/>
        <rFont val="標楷體"/>
        <family val="4"/>
        <charset val="136"/>
      </rPr>
      <t>趨勢認證資訊安全專家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</si>
  <si>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趨勢科技</t>
    </r>
  </si>
  <si>
    <r>
      <t xml:space="preserve">TIMS </t>
    </r>
    <r>
      <rPr>
        <sz val="12"/>
        <color theme="1"/>
        <rFont val="標楷體"/>
        <family val="4"/>
        <charset val="136"/>
      </rPr>
      <t>初階「網路行銷企劃證照</t>
    </r>
  </si>
  <si>
    <r>
      <rPr>
        <sz val="12"/>
        <color theme="1"/>
        <rFont val="標楷體"/>
        <family val="4"/>
        <charset val="136"/>
      </rPr>
      <t>台灣行銷科學學會</t>
    </r>
  </si>
  <si>
    <r>
      <t xml:space="preserve">TIMS </t>
    </r>
    <r>
      <rPr>
        <sz val="12"/>
        <color theme="1"/>
        <rFont val="標楷體"/>
        <family val="4"/>
        <charset val="136"/>
      </rPr>
      <t>高階「行銷策略證照」</t>
    </r>
  </si>
  <si>
    <r>
      <t>TIMS</t>
    </r>
    <r>
      <rPr>
        <sz val="12"/>
        <color theme="1"/>
        <rFont val="標楷體"/>
        <family val="4"/>
        <charset val="136"/>
      </rPr>
      <t>中階行銷分析證照</t>
    </r>
  </si>
  <si>
    <r>
      <t>TIMS</t>
    </r>
    <r>
      <rPr>
        <sz val="12"/>
        <color theme="1"/>
        <rFont val="標楷體"/>
        <family val="4"/>
        <charset val="136"/>
      </rPr>
      <t>中階行銷決策證照</t>
    </r>
  </si>
  <si>
    <r>
      <t>TIMS</t>
    </r>
    <r>
      <rPr>
        <sz val="12"/>
        <color theme="1"/>
        <rFont val="標楷體"/>
        <family val="4"/>
        <charset val="136"/>
      </rPr>
      <t>初階全球行銷證照</t>
    </r>
  </si>
  <si>
    <r>
      <t>TIMS</t>
    </r>
    <r>
      <rPr>
        <sz val="12"/>
        <color theme="1"/>
        <rFont val="標楷體"/>
        <family val="4"/>
        <charset val="136"/>
      </rPr>
      <t>初階行銷企劃證照</t>
    </r>
  </si>
  <si>
    <r>
      <t>TIMS</t>
    </r>
    <r>
      <rPr>
        <sz val="12"/>
        <color theme="1"/>
        <rFont val="標楷體"/>
        <family val="4"/>
        <charset val="136"/>
      </rPr>
      <t>初階觀光行銷證照</t>
    </r>
  </si>
  <si>
    <r>
      <t xml:space="preserve">TQC </t>
    </r>
    <r>
      <rPr>
        <sz val="12"/>
        <color theme="1"/>
        <rFont val="標楷體"/>
        <family val="4"/>
        <charset val="136"/>
      </rPr>
      <t>人工智慧應用與技術</t>
    </r>
    <phoneticPr fontId="3" type="noConversion"/>
  </si>
  <si>
    <r>
      <rPr>
        <sz val="12"/>
        <color theme="1"/>
        <rFont val="標楷體"/>
        <family val="4"/>
        <charset val="136"/>
      </rPr>
      <t>財團法人電腦技能基金會</t>
    </r>
  </si>
  <si>
    <r>
      <t>TQC+ Flash</t>
    </r>
    <r>
      <rPr>
        <sz val="12"/>
        <color theme="1"/>
        <rFont val="標楷體"/>
        <family val="4"/>
        <charset val="136"/>
      </rPr>
      <t>動畫設計</t>
    </r>
    <r>
      <rPr>
        <sz val="12"/>
        <color theme="1"/>
        <rFont val="Times New Roman"/>
        <family val="1"/>
      </rPr>
      <t xml:space="preserve"> Flash / Animate</t>
    </r>
  </si>
  <si>
    <r>
      <t>TQC+ Flash</t>
    </r>
    <r>
      <rPr>
        <sz val="12"/>
        <color theme="1"/>
        <rFont val="標楷體"/>
        <family val="4"/>
        <charset val="136"/>
      </rPr>
      <t>動畫編輯製作</t>
    </r>
    <r>
      <rPr>
        <sz val="12"/>
        <color theme="1"/>
        <rFont val="Times New Roman"/>
        <family val="1"/>
      </rPr>
      <t xml:space="preserve"> Flash / Animate</t>
    </r>
  </si>
  <si>
    <r>
      <t xml:space="preserve">TQC+ </t>
    </r>
    <r>
      <rPr>
        <sz val="12"/>
        <color theme="1"/>
        <rFont val="標楷體"/>
        <family val="4"/>
        <charset val="136"/>
      </rPr>
      <t>人工智慧：機器學習</t>
    </r>
    <r>
      <rPr>
        <sz val="12"/>
        <color theme="1"/>
        <rFont val="Times New Roman"/>
        <family val="1"/>
      </rPr>
      <t>-Python 3</t>
    </r>
    <phoneticPr fontId="3" type="noConversion"/>
  </si>
  <si>
    <r>
      <t xml:space="preserve">TQC+ </t>
    </r>
    <r>
      <rPr>
        <sz val="12"/>
        <color theme="1"/>
        <rFont val="標楷體"/>
        <family val="4"/>
        <charset val="136"/>
      </rPr>
      <t>使用者介面設計</t>
    </r>
    <r>
      <rPr>
        <sz val="12"/>
        <color theme="1"/>
        <rFont val="Times New Roman"/>
        <family val="1"/>
      </rPr>
      <t>Adobe XD</t>
    </r>
  </si>
  <si>
    <r>
      <t xml:space="preserve">TQC+ </t>
    </r>
    <r>
      <rPr>
        <sz val="12"/>
        <color theme="1"/>
        <rFont val="標楷體"/>
        <family val="4"/>
        <charset val="136"/>
      </rPr>
      <t>非線性剪輯</t>
    </r>
    <r>
      <rPr>
        <sz val="12"/>
        <color theme="1"/>
        <rFont val="Times New Roman"/>
        <family val="1"/>
      </rPr>
      <t xml:space="preserve"> Premiere Pro</t>
    </r>
  </si>
  <si>
    <r>
      <t xml:space="preserve">TQC+ </t>
    </r>
    <r>
      <rPr>
        <sz val="12"/>
        <color theme="1"/>
        <rFont val="標楷體"/>
        <family val="4"/>
        <charset val="136"/>
      </rPr>
      <t>基礎非線性剪輯</t>
    </r>
    <r>
      <rPr>
        <sz val="12"/>
        <color theme="1"/>
        <rFont val="Times New Roman"/>
        <family val="1"/>
      </rPr>
      <t xml:space="preserve"> Premiere Pro</t>
    </r>
  </si>
  <si>
    <r>
      <t xml:space="preserve">TQC+ </t>
    </r>
    <r>
      <rPr>
        <sz val="12"/>
        <color theme="1"/>
        <rFont val="標楷體"/>
        <family val="4"/>
        <charset val="136"/>
      </rPr>
      <t>基礎編排設計</t>
    </r>
    <r>
      <rPr>
        <sz val="12"/>
        <color theme="1"/>
        <rFont val="Times New Roman"/>
        <family val="1"/>
      </rPr>
      <t xml:space="preserve"> InDesign</t>
    </r>
  </si>
  <si>
    <r>
      <t xml:space="preserve">TQC+ </t>
    </r>
    <r>
      <rPr>
        <sz val="12"/>
        <color theme="1"/>
        <rFont val="標楷體"/>
        <family val="4"/>
        <charset val="136"/>
      </rPr>
      <t>程式語言</t>
    </r>
    <r>
      <rPr>
        <sz val="12"/>
        <color theme="1"/>
        <rFont val="Times New Roman"/>
        <family val="1"/>
      </rPr>
      <t>-Python3</t>
    </r>
    <phoneticPr fontId="3" type="noConversion"/>
  </si>
  <si>
    <r>
      <t xml:space="preserve">TQC+ </t>
    </r>
    <r>
      <rPr>
        <sz val="12"/>
        <color theme="1"/>
        <rFont val="標楷體"/>
        <family val="4"/>
        <charset val="136"/>
      </rPr>
      <t>電腦圖像編輯製作</t>
    </r>
    <r>
      <rPr>
        <sz val="12"/>
        <color theme="1"/>
        <rFont val="Times New Roman"/>
        <family val="1"/>
      </rPr>
      <t xml:space="preserve"> Illustrator</t>
    </r>
  </si>
  <si>
    <r>
      <t xml:space="preserve">TQC+ </t>
    </r>
    <r>
      <rPr>
        <sz val="12"/>
        <color theme="1"/>
        <rFont val="標楷體"/>
        <family val="4"/>
        <charset val="136"/>
      </rPr>
      <t>電腦繪圖設計</t>
    </r>
    <r>
      <rPr>
        <sz val="12"/>
        <color theme="1"/>
        <rFont val="Times New Roman"/>
        <family val="1"/>
      </rPr>
      <t xml:space="preserve"> Illustrator</t>
    </r>
  </si>
  <si>
    <r>
      <t xml:space="preserve">TQC+ </t>
    </r>
    <r>
      <rPr>
        <sz val="12"/>
        <color theme="1"/>
        <rFont val="標楷體"/>
        <family val="4"/>
        <charset val="136"/>
      </rPr>
      <t>電腦繪圖概論與數位色彩配色</t>
    </r>
  </si>
  <si>
    <r>
      <t xml:space="preserve">TQC+ </t>
    </r>
    <r>
      <rPr>
        <sz val="12"/>
        <color theme="1"/>
        <rFont val="標楷體"/>
        <family val="4"/>
        <charset val="136"/>
      </rPr>
      <t>網頁設計</t>
    </r>
    <r>
      <rPr>
        <sz val="12"/>
        <color theme="1"/>
        <rFont val="Times New Roman"/>
        <family val="1"/>
      </rPr>
      <t xml:space="preserve"> Dreamweaver</t>
    </r>
  </si>
  <si>
    <r>
      <t xml:space="preserve">TQC+ </t>
    </r>
    <r>
      <rPr>
        <sz val="12"/>
        <color theme="1"/>
        <rFont val="標楷體"/>
        <family val="4"/>
        <charset val="136"/>
      </rPr>
      <t>網頁資料擷取與分析</t>
    </r>
    <r>
      <rPr>
        <sz val="12"/>
        <color theme="1"/>
        <rFont val="Times New Roman"/>
        <family val="1"/>
      </rPr>
      <t>-Python 3</t>
    </r>
    <phoneticPr fontId="3" type="noConversion"/>
  </si>
  <si>
    <r>
      <t xml:space="preserve">TQC+ </t>
    </r>
    <r>
      <rPr>
        <sz val="12"/>
        <color theme="1"/>
        <rFont val="標楷體"/>
        <family val="4"/>
        <charset val="136"/>
      </rPr>
      <t>網頁編輯製作</t>
    </r>
    <r>
      <rPr>
        <sz val="12"/>
        <color theme="1"/>
        <rFont val="Times New Roman"/>
        <family val="1"/>
      </rPr>
      <t xml:space="preserve"> Dreamweaver</t>
    </r>
  </si>
  <si>
    <r>
      <t xml:space="preserve">TQC+ </t>
    </r>
    <r>
      <rPr>
        <sz val="12"/>
        <color theme="1"/>
        <rFont val="標楷體"/>
        <family val="4"/>
        <charset val="136"/>
      </rPr>
      <t>影像處理</t>
    </r>
    <r>
      <rPr>
        <sz val="12"/>
        <color theme="1"/>
        <rFont val="Times New Roman"/>
        <family val="1"/>
      </rPr>
      <t xml:space="preserve"> Photoshop</t>
    </r>
  </si>
  <si>
    <r>
      <t xml:space="preserve">TQC+ </t>
    </r>
    <r>
      <rPr>
        <sz val="12"/>
        <color theme="1"/>
        <rFont val="標楷體"/>
        <family val="4"/>
        <charset val="136"/>
      </rPr>
      <t>影像編輯製作</t>
    </r>
    <r>
      <rPr>
        <sz val="12"/>
        <color theme="1"/>
        <rFont val="Times New Roman"/>
        <family val="1"/>
      </rPr>
      <t xml:space="preserve"> Photoshop</t>
    </r>
  </si>
  <si>
    <r>
      <t xml:space="preserve">TQC+ </t>
    </r>
    <r>
      <rPr>
        <sz val="12"/>
        <color theme="1"/>
        <rFont val="標楷體"/>
        <family val="4"/>
        <charset val="136"/>
      </rPr>
      <t>數位媒體出版</t>
    </r>
  </si>
  <si>
    <r>
      <t xml:space="preserve">TQC+ </t>
    </r>
    <r>
      <rPr>
        <sz val="12"/>
        <color theme="1"/>
        <rFont val="標楷體"/>
        <family val="4"/>
        <charset val="136"/>
      </rPr>
      <t>編排設計</t>
    </r>
    <r>
      <rPr>
        <sz val="12"/>
        <color theme="1"/>
        <rFont val="Times New Roman"/>
        <family val="1"/>
      </rPr>
      <t xml:space="preserve"> InDesign</t>
    </r>
  </si>
  <si>
    <r>
      <t>TQC+Android</t>
    </r>
    <r>
      <rPr>
        <sz val="12"/>
        <color theme="1"/>
        <rFont val="標楷體"/>
        <family val="4"/>
        <charset val="136"/>
      </rPr>
      <t>行動裝置應用程式設計</t>
    </r>
  </si>
  <si>
    <r>
      <t>TQC+Android</t>
    </r>
    <r>
      <rPr>
        <sz val="12"/>
        <color theme="1"/>
        <rFont val="標楷體"/>
        <family val="4"/>
        <charset val="136"/>
      </rPr>
      <t>行動裝置應用程式設計</t>
    </r>
    <phoneticPr fontId="3" type="noConversion"/>
  </si>
  <si>
    <r>
      <t>TQC+</t>
    </r>
    <r>
      <rPr>
        <sz val="12"/>
        <color theme="1"/>
        <rFont val="標楷體"/>
        <family val="4"/>
        <charset val="136"/>
      </rPr>
      <t>電腦繪圖概論與數位色彩配色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  <phoneticPr fontId="2" type="noConversion"/>
  </si>
  <si>
    <r>
      <t xml:space="preserve">TQC-CA Pro/E - </t>
    </r>
    <r>
      <rPr>
        <sz val="12"/>
        <color theme="1"/>
        <rFont val="標楷體"/>
        <family val="4"/>
        <charset val="136"/>
      </rPr>
      <t>專業暨進階</t>
    </r>
  </si>
  <si>
    <r>
      <t xml:space="preserve">WD Dreamweaver(MX) - </t>
    </r>
    <r>
      <rPr>
        <sz val="12"/>
        <color theme="1"/>
        <rFont val="標楷體"/>
        <family val="4"/>
        <charset val="136"/>
      </rPr>
      <t>專業暨進階級</t>
    </r>
  </si>
  <si>
    <r>
      <t xml:space="preserve">WD FrontPage(2002)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</si>
  <si>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人壽保險管理人員暨核保理賠人員測驗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</si>
  <si>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人壽保險管理人員暨核保理賠人員測驗</t>
    </r>
  </si>
  <si>
    <r>
      <rPr>
        <sz val="12"/>
        <color theme="1"/>
        <rFont val="標楷體"/>
        <family val="4"/>
        <charset val="136"/>
      </rPr>
      <t>中華民國人壽保險管理學會</t>
    </r>
  </si>
  <si>
    <r>
      <rPr>
        <sz val="12"/>
        <color theme="1"/>
        <rFont val="標楷體"/>
        <family val="4"/>
        <charset val="136"/>
      </rPr>
      <t>大學程式能力檢定</t>
    </r>
    <r>
      <rPr>
        <sz val="12"/>
        <color theme="1"/>
        <rFont val="Times New Roman"/>
        <family val="1"/>
      </rPr>
      <t xml:space="preserve">(CPE)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</si>
  <si>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大學程式能力檢定</t>
    </r>
    <r>
      <rPr>
        <sz val="12"/>
        <color theme="1"/>
        <rFont val="Times New Roman"/>
        <family val="1"/>
      </rPr>
      <t>(CPE)</t>
    </r>
    <phoneticPr fontId="3" type="noConversion"/>
  </si>
  <si>
    <r>
      <rPr>
        <sz val="12"/>
        <color theme="1"/>
        <rFont val="標楷體"/>
        <family val="4"/>
        <charset val="136"/>
      </rPr>
      <t>國際計算機器協會程式競賽台灣協會</t>
    </r>
    <phoneticPr fontId="2" type="noConversion"/>
  </si>
  <si>
    <r>
      <rPr>
        <sz val="12"/>
        <color theme="1"/>
        <rFont val="標楷體"/>
        <family val="4"/>
        <charset val="136"/>
      </rPr>
      <t>不動產經紀營業員</t>
    </r>
  </si>
  <si>
    <r>
      <rPr>
        <sz val="12"/>
        <color theme="1"/>
        <rFont val="標楷體"/>
        <family val="4"/>
        <charset val="136"/>
      </rPr>
      <t>不動產營業員</t>
    </r>
  </si>
  <si>
    <r>
      <rPr>
        <sz val="12"/>
        <color theme="1"/>
        <rFont val="標楷體"/>
        <family val="4"/>
        <charset val="136"/>
      </rPr>
      <t>內政部</t>
    </r>
  </si>
  <si>
    <r>
      <rPr>
        <sz val="12"/>
        <color theme="1"/>
        <rFont val="標楷體"/>
        <family val="4"/>
        <charset val="136"/>
      </rPr>
      <t>不動產經紀營業員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</si>
  <si>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不動產經紀營業員</t>
    </r>
    <phoneticPr fontId="3" type="noConversion"/>
  </si>
  <si>
    <r>
      <rPr>
        <sz val="12"/>
        <color theme="1"/>
        <rFont val="標楷體"/>
        <family val="4"/>
        <charset val="136"/>
      </rPr>
      <t>內政部</t>
    </r>
    <phoneticPr fontId="2" type="noConversion"/>
  </si>
  <si>
    <r>
      <rPr>
        <sz val="12"/>
        <color theme="1"/>
        <rFont val="標楷體"/>
        <family val="4"/>
        <charset val="136"/>
      </rPr>
      <t>中小企業財務人員認證</t>
    </r>
  </si>
  <si>
    <r>
      <rPr>
        <sz val="12"/>
        <color theme="1"/>
        <rFont val="標楷體"/>
        <family val="4"/>
        <charset val="136"/>
      </rPr>
      <t>財團法人台灣金融研訓院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</si>
  <si>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下水道設施操作維護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水質檢驗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</si>
  <si>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下水道設施操作維護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水質檢驗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</si>
  <si>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下水道設施操作維護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水質檢驗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</si>
  <si>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下水道設施操作維護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水質檢驗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</si>
  <si>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女裝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</si>
  <si>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化學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有機物檢驗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</si>
  <si>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化學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有機物檢驗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</si>
  <si>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化學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無機物檢驗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</si>
  <si>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化學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無機物檢驗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</si>
  <si>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印前製成</t>
    </r>
    <r>
      <rPr>
        <sz val="12"/>
        <color theme="1"/>
        <rFont val="Times New Roman"/>
        <family val="1"/>
      </rPr>
      <t>(PC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MAC)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</si>
  <si>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視覺傳達設計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包裝設計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MAC)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</si>
  <si>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視覺傳達設計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平面設計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MAC)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</si>
  <si>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視覺傳達設計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插畫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MAC)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</si>
  <si>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視覺傳達設計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識別形象設計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MAC)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</si>
  <si>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圖文組版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</si>
  <si>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圖文組版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</si>
  <si>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網版製版印刷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</si>
  <si>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中華民國技術士：網版製版印刷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</si>
  <si>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中華民國技術士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飲料調製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</si>
  <si>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中餐烹調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葷食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中餐烹調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素食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2" type="noConversion"/>
  </si>
  <si>
    <r>
      <rPr>
        <sz val="12"/>
        <color theme="1"/>
        <rFont val="標楷體"/>
        <family val="4"/>
        <charset val="136"/>
      </rPr>
      <t>中餐烹調技術士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</si>
  <si>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化粧品專業暨進階技術人員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</si>
  <si>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化粧品專業暨進階技術人員</t>
    </r>
  </si>
  <si>
    <r>
      <rPr>
        <sz val="12"/>
        <color theme="1"/>
        <rFont val="標楷體"/>
        <family val="4"/>
        <charset val="136"/>
      </rPr>
      <t>工業技術研究院</t>
    </r>
  </si>
  <si>
    <r>
      <rPr>
        <sz val="12"/>
        <color theme="1"/>
        <rFont val="標楷體"/>
        <family val="4"/>
        <charset val="136"/>
      </rPr>
      <t>心肺復甦術（</t>
    </r>
    <r>
      <rPr>
        <sz val="12"/>
        <color theme="1"/>
        <rFont val="Times New Roman"/>
        <family val="1"/>
      </rPr>
      <t>CPR</t>
    </r>
    <r>
      <rPr>
        <sz val="12"/>
        <color theme="1"/>
        <rFont val="標楷體"/>
        <family val="4"/>
        <charset val="136"/>
      </rPr>
      <t>）暨自動體外電擊器（</t>
    </r>
    <r>
      <rPr>
        <sz val="12"/>
        <color theme="1"/>
        <rFont val="Times New Roman"/>
        <family val="1"/>
      </rPr>
      <t>AED</t>
    </r>
    <r>
      <rPr>
        <sz val="12"/>
        <color theme="1"/>
        <rFont val="標楷體"/>
        <family val="4"/>
        <charset val="136"/>
      </rPr>
      <t>）</t>
    </r>
    <phoneticPr fontId="3" type="noConversion"/>
  </si>
  <si>
    <r>
      <rPr>
        <sz val="12"/>
        <color theme="1"/>
        <rFont val="標楷體"/>
        <family val="4"/>
        <charset val="136"/>
      </rPr>
      <t>中華急救教育推廣協會</t>
    </r>
    <phoneticPr fontId="3" type="noConversion"/>
  </si>
  <si>
    <r>
      <rPr>
        <sz val="12"/>
        <color theme="1"/>
        <rFont val="標楷體"/>
        <family val="4"/>
        <charset val="136"/>
      </rPr>
      <t>日本語能力試驗</t>
    </r>
    <r>
      <rPr>
        <sz val="12"/>
        <color theme="1"/>
        <rFont val="Times New Roman"/>
        <family val="1"/>
      </rPr>
      <t xml:space="preserve">(JLPT)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</si>
  <si>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日本語能力試驗</t>
    </r>
    <r>
      <rPr>
        <sz val="12"/>
        <color theme="1"/>
        <rFont val="Times New Roman"/>
        <family val="1"/>
      </rPr>
      <t>(JLPT)</t>
    </r>
  </si>
  <si>
    <r>
      <t xml:space="preserve">LTTC </t>
    </r>
    <r>
      <rPr>
        <sz val="12"/>
        <color theme="1"/>
        <rFont val="標楷體"/>
        <family val="4"/>
        <charset val="136"/>
      </rPr>
      <t>財團法人語言訓練測驗中心</t>
    </r>
    <phoneticPr fontId="2" type="noConversion"/>
  </si>
  <si>
    <r>
      <rPr>
        <sz val="12"/>
        <color theme="1"/>
        <rFont val="標楷體"/>
        <family val="4"/>
        <charset val="136"/>
      </rPr>
      <t>以微生物和動物細胞進行安全性與生理活性分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</si>
  <si>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以微生物和動物細胞進行安全性與生理活性分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</si>
  <si>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半導體材料分析技術與見習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</si>
  <si>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半導體材料分析技術與見習</t>
    </r>
    <phoneticPr fontId="2" type="noConversion"/>
  </si>
  <si>
    <r>
      <rPr>
        <sz val="12"/>
        <color theme="1"/>
        <rFont val="標楷體"/>
        <family val="4"/>
        <charset val="136"/>
      </rPr>
      <t>國家奈米實驗室</t>
    </r>
    <phoneticPr fontId="2" type="noConversion"/>
  </si>
  <si>
    <r>
      <rPr>
        <sz val="12"/>
        <color theme="1"/>
        <rFont val="標楷體"/>
        <family val="4"/>
        <charset val="136"/>
      </rPr>
      <t>半導體製程技術訓練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通過</t>
    </r>
  </si>
  <si>
    <r>
      <rPr>
        <sz val="12"/>
        <color theme="1"/>
        <rFont val="標楷體"/>
        <family val="4"/>
        <charset val="136"/>
      </rPr>
      <t>半導體製程技術訓練班</t>
    </r>
    <phoneticPr fontId="2" type="noConversion"/>
  </si>
  <si>
    <r>
      <rPr>
        <sz val="12"/>
        <color theme="1"/>
        <rFont val="標楷體"/>
        <family val="4"/>
        <charset val="136"/>
      </rPr>
      <t>半導體製程設備見習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通過</t>
    </r>
  </si>
  <si>
    <r>
      <rPr>
        <sz val="12"/>
        <color theme="1"/>
        <rFont val="標楷體"/>
        <family val="4"/>
        <charset val="136"/>
      </rPr>
      <t>半導體製程設備見習班</t>
    </r>
    <phoneticPr fontId="2" type="noConversion"/>
  </si>
  <si>
    <r>
      <rPr>
        <sz val="12"/>
        <color theme="1"/>
        <rFont val="標楷體"/>
        <family val="4"/>
        <charset val="136"/>
      </rPr>
      <t>平面設計專業暨進階人員</t>
    </r>
  </si>
  <si>
    <r>
      <rPr>
        <sz val="12"/>
        <color theme="1"/>
        <rFont val="標楷體"/>
        <family val="4"/>
        <charset val="136"/>
      </rPr>
      <t>生技化粧品</t>
    </r>
    <r>
      <rPr>
        <sz val="12"/>
        <color theme="1"/>
        <rFont val="Times New Roman"/>
        <family val="1"/>
      </rPr>
      <t>GMP</t>
    </r>
    <r>
      <rPr>
        <sz val="12"/>
        <color theme="1"/>
        <rFont val="標楷體"/>
        <family val="4"/>
        <charset val="136"/>
      </rPr>
      <t>品保工程師</t>
    </r>
  </si>
  <si>
    <r>
      <rPr>
        <sz val="12"/>
        <color theme="1"/>
        <rFont val="標楷體"/>
        <family val="4"/>
        <charset val="136"/>
      </rPr>
      <t>經濟部</t>
    </r>
  </si>
  <si>
    <r>
      <rPr>
        <sz val="12"/>
        <color theme="1"/>
        <rFont val="標楷體"/>
        <family val="4"/>
        <charset val="136"/>
      </rPr>
      <t>生物科技專利基礎研習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</si>
  <si>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生物科技專利基礎研習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</si>
  <si>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甲類輔具評估人員</t>
    </r>
    <phoneticPr fontId="2" type="noConversion"/>
  </si>
  <si>
    <r>
      <rPr>
        <sz val="12"/>
        <color theme="1"/>
        <rFont val="標楷體"/>
        <family val="4"/>
        <charset val="136"/>
      </rPr>
      <t>甲類輔具執照</t>
    </r>
    <phoneticPr fontId="2" type="noConversion"/>
  </si>
  <si>
    <r>
      <rPr>
        <sz val="12"/>
        <color theme="1"/>
        <rFont val="標楷體"/>
        <family val="4"/>
        <charset val="136"/>
      </rPr>
      <t>專業暨進階級</t>
    </r>
    <phoneticPr fontId="2" type="noConversion"/>
  </si>
  <si>
    <r>
      <rPr>
        <sz val="12"/>
        <color theme="1"/>
        <rFont val="標楷體"/>
        <family val="4"/>
        <charset val="136"/>
      </rPr>
      <t>衛生福利部社家署</t>
    </r>
    <phoneticPr fontId="2" type="noConversion"/>
  </si>
  <si>
    <r>
      <rPr>
        <sz val="12"/>
        <color theme="1"/>
        <rFont val="標楷體"/>
        <family val="4"/>
        <charset val="136"/>
      </rPr>
      <t>企業風險管理師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</si>
  <si>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中華民國風險管理學會</t>
    </r>
  </si>
  <si>
    <r>
      <rPr>
        <sz val="12"/>
        <color theme="1"/>
        <rFont val="標楷體"/>
        <family val="4"/>
        <charset val="136"/>
      </rPr>
      <t>企業電子化資料分析師</t>
    </r>
    <r>
      <rPr>
        <sz val="12"/>
        <color theme="1"/>
        <rFont val="Times New Roman"/>
        <family val="1"/>
      </rPr>
      <t xml:space="preserve"> (e-Enterprise Data Analyst, EEDA)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</si>
  <si>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企業電子化資料分析師</t>
    </r>
    <r>
      <rPr>
        <sz val="12"/>
        <color theme="1"/>
        <rFont val="Times New Roman"/>
        <family val="1"/>
      </rPr>
      <t xml:space="preserve"> (e-Enterprise Data Analyst, EEDA)</t>
    </r>
    <phoneticPr fontId="2" type="noConversion"/>
  </si>
  <si>
    <r>
      <rPr>
        <sz val="12"/>
        <color theme="1"/>
        <rFont val="標楷體"/>
        <family val="4"/>
        <charset val="136"/>
      </rPr>
      <t>全球</t>
    </r>
    <r>
      <rPr>
        <sz val="12"/>
        <color theme="1"/>
        <rFont val="Times New Roman"/>
        <family val="1"/>
      </rPr>
      <t>GDS</t>
    </r>
    <r>
      <rPr>
        <sz val="12"/>
        <color theme="1"/>
        <rFont val="標楷體"/>
        <family val="4"/>
        <charset val="136"/>
      </rPr>
      <t>系統</t>
    </r>
    <r>
      <rPr>
        <sz val="12"/>
        <color theme="1"/>
        <rFont val="Times New Roman"/>
        <family val="1"/>
      </rPr>
      <t>-GALILEO</t>
    </r>
    <r>
      <rPr>
        <sz val="12"/>
        <color theme="1"/>
        <rFont val="標楷體"/>
        <family val="4"/>
        <charset val="136"/>
      </rPr>
      <t>全球航空訂位系統</t>
    </r>
  </si>
  <si>
    <r>
      <rPr>
        <sz val="12"/>
        <color theme="1"/>
        <rFont val="標楷體"/>
        <family val="4"/>
        <charset val="136"/>
      </rPr>
      <t>航發協會</t>
    </r>
  </si>
  <si>
    <r>
      <rPr>
        <sz val="12"/>
        <color theme="1"/>
        <rFont val="標楷體"/>
        <family val="4"/>
        <charset val="136"/>
      </rPr>
      <t>行銷企劃人員乙級證照</t>
    </r>
  </si>
  <si>
    <r>
      <rPr>
        <sz val="12"/>
        <color theme="1"/>
        <rFont val="標楷體"/>
        <family val="4"/>
        <charset val="136"/>
      </rPr>
      <t>西班牙語考試</t>
    </r>
    <r>
      <rPr>
        <sz val="12"/>
        <color theme="1"/>
        <rFont val="Times New Roman"/>
        <family val="1"/>
      </rPr>
      <t xml:space="preserve">DELE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</si>
  <si>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西班牙語檢定考試</t>
    </r>
    <r>
      <rPr>
        <sz val="12"/>
        <color theme="1"/>
        <rFont val="Times New Roman"/>
        <family val="1"/>
      </rPr>
      <t>DELE</t>
    </r>
    <phoneticPr fontId="3" type="noConversion"/>
  </si>
  <si>
    <r>
      <rPr>
        <sz val="12"/>
        <color theme="1"/>
        <rFont val="標楷體"/>
        <family val="4"/>
        <charset val="136"/>
      </rPr>
      <t>歐美亞語文中心</t>
    </r>
    <phoneticPr fontId="2" type="noConversion"/>
  </si>
  <si>
    <r>
      <rPr>
        <sz val="12"/>
        <color theme="1"/>
        <rFont val="標楷體"/>
        <family val="4"/>
        <charset val="136"/>
      </rPr>
      <t>技術鑑價師</t>
    </r>
  </si>
  <si>
    <r>
      <rPr>
        <sz val="12"/>
        <color theme="1"/>
        <rFont val="標楷體"/>
        <family val="4"/>
        <charset val="136"/>
      </rPr>
      <t>系統平台管理</t>
    </r>
    <phoneticPr fontId="3" type="noConversion"/>
  </si>
  <si>
    <r>
      <rPr>
        <sz val="12"/>
        <color theme="1"/>
        <rFont val="標楷體"/>
        <family val="4"/>
        <charset val="136"/>
      </rPr>
      <t>防制洗錢與打擊資恐法令及實務</t>
    </r>
  </si>
  <si>
    <r>
      <rPr>
        <sz val="12"/>
        <color theme="1"/>
        <rFont val="標楷體"/>
        <family val="4"/>
        <charset val="136"/>
      </rPr>
      <t>防制洗錢與打擊資恐法令及實務認證</t>
    </r>
  </si>
  <si>
    <r>
      <rPr>
        <sz val="12"/>
        <color theme="1"/>
        <rFont val="標楷體"/>
        <family val="4"/>
        <charset val="136"/>
      </rPr>
      <t>台灣金融研訓院
證券暨期貨市場發展基金會</t>
    </r>
  </si>
  <si>
    <r>
      <rPr>
        <sz val="12"/>
        <color theme="1"/>
        <rFont val="標楷體"/>
        <family val="4"/>
        <charset val="136"/>
      </rPr>
      <t>防制洗錢與打擊資恐專業暨進階人員測驗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</si>
  <si>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防制洗錢與打擊資恐專業暨進階人員測驗</t>
    </r>
  </si>
  <si>
    <r>
      <rPr>
        <sz val="12"/>
        <color theme="1"/>
        <rFont val="標楷體"/>
        <family val="4"/>
        <charset val="136"/>
      </rPr>
      <t>兩岸經貿商務人才認證檢定</t>
    </r>
  </si>
  <si>
    <r>
      <rPr>
        <sz val="12"/>
        <color theme="1"/>
        <rFont val="標楷體"/>
        <family val="4"/>
        <charset val="136"/>
      </rPr>
      <t>中華民國外銷企業協進會</t>
    </r>
  </si>
  <si>
    <r>
      <rPr>
        <sz val="12"/>
        <color theme="1"/>
        <rFont val="標楷體"/>
        <family val="4"/>
        <charset val="136"/>
      </rPr>
      <t>法語鑑定文憑</t>
    </r>
    <r>
      <rPr>
        <sz val="12"/>
        <color theme="1"/>
        <rFont val="Times New Roman"/>
        <family val="1"/>
      </rPr>
      <t xml:space="preserve">DELF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</si>
  <si>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法語鑑定文憑</t>
    </r>
    <r>
      <rPr>
        <sz val="12"/>
        <color theme="1"/>
        <rFont val="Times New Roman"/>
        <family val="1"/>
      </rPr>
      <t>DELF</t>
    </r>
    <phoneticPr fontId="2" type="noConversion"/>
  </si>
  <si>
    <r>
      <rPr>
        <sz val="12"/>
        <color theme="1"/>
        <rFont val="標楷體"/>
        <family val="4"/>
        <charset val="136"/>
      </rPr>
      <t>芳療</t>
    </r>
    <r>
      <rPr>
        <sz val="12"/>
        <color theme="1"/>
        <rFont val="Times New Roman"/>
        <family val="1"/>
      </rPr>
      <t>SPA</t>
    </r>
    <r>
      <rPr>
        <sz val="12"/>
        <color theme="1"/>
        <rFont val="標楷體"/>
        <family val="4"/>
        <charset val="136"/>
      </rPr>
      <t>保健師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</si>
  <si>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芳療</t>
    </r>
    <r>
      <rPr>
        <sz val="12"/>
        <color theme="1"/>
        <rFont val="Times New Roman"/>
        <family val="1"/>
      </rPr>
      <t>spa</t>
    </r>
    <r>
      <rPr>
        <sz val="12"/>
        <color theme="1"/>
        <rFont val="標楷體"/>
        <family val="4"/>
        <charset val="136"/>
      </rPr>
      <t>保健師</t>
    </r>
  </si>
  <si>
    <r>
      <rPr>
        <sz val="12"/>
        <color theme="1"/>
        <rFont val="標楷體"/>
        <family val="4"/>
        <charset val="136"/>
      </rPr>
      <t>金融市場常識與職業道德</t>
    </r>
  </si>
  <si>
    <r>
      <rPr>
        <sz val="12"/>
        <color theme="1"/>
        <rFont val="標楷體"/>
        <family val="4"/>
        <charset val="136"/>
      </rPr>
      <t>金融科技力知識檢定測驗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</si>
  <si>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金融數位力知識檢定測驗</t>
    </r>
  </si>
  <si>
    <r>
      <rPr>
        <sz val="12"/>
        <color theme="1"/>
        <rFont val="標楷體"/>
        <family val="4"/>
        <charset val="136"/>
      </rPr>
      <t>長照管理師</t>
    </r>
  </si>
  <si>
    <r>
      <rPr>
        <sz val="12"/>
        <color theme="1"/>
        <rFont val="標楷體"/>
        <family val="4"/>
        <charset val="136"/>
      </rPr>
      <t>社團法人台灣長期照護管理學會</t>
    </r>
  </si>
  <si>
    <r>
      <rPr>
        <sz val="12"/>
        <color theme="1"/>
        <rFont val="標楷體"/>
        <family val="4"/>
        <charset val="136"/>
      </rPr>
      <t>門市服務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</si>
  <si>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行政院勞工委員會</t>
    </r>
    <phoneticPr fontId="2" type="noConversion"/>
  </si>
  <si>
    <r>
      <rPr>
        <sz val="12"/>
        <color theme="1"/>
        <rFont val="標楷體"/>
        <family val="4"/>
        <charset val="136"/>
      </rPr>
      <t>門市經營管理師乙級</t>
    </r>
  </si>
  <si>
    <r>
      <rPr>
        <sz val="12"/>
        <color theme="1"/>
        <rFont val="標楷體"/>
        <family val="4"/>
        <charset val="136"/>
      </rPr>
      <t>盈豐科技有限公司</t>
    </r>
  </si>
  <si>
    <r>
      <rPr>
        <sz val="12"/>
        <color theme="1"/>
        <rFont val="標楷體"/>
        <family val="4"/>
        <charset val="136"/>
      </rPr>
      <t>保母人員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單一級</t>
    </r>
    <phoneticPr fontId="2" type="noConversion"/>
  </si>
  <si>
    <r>
      <rPr>
        <sz val="12"/>
        <color theme="1"/>
        <rFont val="標楷體"/>
        <family val="4"/>
        <charset val="136"/>
      </rPr>
      <t>技術士技能檢定保母人員單一級</t>
    </r>
    <phoneticPr fontId="2" type="noConversion"/>
  </si>
  <si>
    <r>
      <rPr>
        <sz val="12"/>
        <color theme="1"/>
        <rFont val="標楷體"/>
        <family val="4"/>
        <charset val="136"/>
      </rPr>
      <t>單一級</t>
    </r>
    <phoneticPr fontId="2" type="noConversion"/>
  </si>
  <si>
    <r>
      <rPr>
        <sz val="12"/>
        <color theme="1"/>
        <rFont val="標楷體"/>
        <family val="4"/>
        <charset val="136"/>
      </rPr>
      <t>保健食品初級工程師</t>
    </r>
  </si>
  <si>
    <r>
      <rPr>
        <sz val="12"/>
        <color theme="1"/>
        <rFont val="標楷體"/>
        <family val="4"/>
        <charset val="136"/>
      </rPr>
      <t>急救創傷訓練課程</t>
    </r>
    <r>
      <rPr>
        <sz val="12"/>
        <color theme="1"/>
        <rFont val="Times New Roman"/>
        <family val="1"/>
      </rPr>
      <t xml:space="preserve"> ETTC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</si>
  <si>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急救創傷訓練課程</t>
    </r>
    <r>
      <rPr>
        <sz val="12"/>
        <color theme="1"/>
        <rFont val="Times New Roman"/>
        <family val="1"/>
      </rPr>
      <t xml:space="preserve"> ETTC</t>
    </r>
  </si>
  <si>
    <r>
      <rPr>
        <sz val="12"/>
        <color theme="1"/>
        <rFont val="標楷體"/>
        <family val="4"/>
        <charset val="136"/>
      </rPr>
      <t>流通服務與顧客關係管理分析師</t>
    </r>
  </si>
  <si>
    <r>
      <rPr>
        <sz val="12"/>
        <color theme="1"/>
        <rFont val="標楷體"/>
        <family val="4"/>
        <charset val="136"/>
      </rPr>
      <t>盈豐資訊科技有限公司</t>
    </r>
  </si>
  <si>
    <r>
      <rPr>
        <sz val="12"/>
        <color theme="1"/>
        <rFont val="標楷體"/>
        <family val="4"/>
        <charset val="136"/>
      </rPr>
      <t>流通連鎖經營管理認證</t>
    </r>
  </si>
  <si>
    <r>
      <rPr>
        <sz val="12"/>
        <color theme="1"/>
        <rFont val="標楷體"/>
        <family val="4"/>
        <charset val="136"/>
      </rPr>
      <t>中華工商流通發展研究協會</t>
    </r>
  </si>
  <si>
    <r>
      <rPr>
        <sz val="12"/>
        <color theme="1"/>
        <rFont val="標楷體"/>
        <family val="4"/>
        <charset val="136"/>
      </rPr>
      <t>衍生性金融商品銷售人員資格測驗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</si>
  <si>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衍生性金融商品銷售人員資格測驗</t>
    </r>
  </si>
  <si>
    <r>
      <rPr>
        <sz val="12"/>
        <color theme="1"/>
        <rFont val="標楷體"/>
        <family val="4"/>
        <charset val="136"/>
      </rPr>
      <t>風險管理基本能力測驗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</si>
  <si>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風險管理基本能力測驗</t>
    </r>
  </si>
  <si>
    <r>
      <rPr>
        <sz val="12"/>
        <color theme="1"/>
        <rFont val="標楷體"/>
        <family val="4"/>
        <charset val="136"/>
      </rPr>
      <t>食品安全管理系統</t>
    </r>
    <r>
      <rPr>
        <sz val="12"/>
        <color theme="1"/>
        <rFont val="Times New Roman"/>
        <family val="1"/>
      </rPr>
      <t>(HACCP)</t>
    </r>
    <r>
      <rPr>
        <sz val="12"/>
        <color theme="1"/>
        <rFont val="標楷體"/>
        <family val="4"/>
        <charset val="136"/>
      </rPr>
      <t>基礎訓練合格證照</t>
    </r>
  </si>
  <si>
    <r>
      <rPr>
        <sz val="12"/>
        <color theme="1"/>
        <rFont val="標楷體"/>
        <family val="4"/>
        <charset val="136"/>
      </rPr>
      <t>中華食品安全管制系統發展協會</t>
    </r>
  </si>
  <si>
    <r>
      <rPr>
        <sz val="12"/>
        <color theme="1"/>
        <rFont val="標楷體"/>
        <family val="4"/>
        <charset val="136"/>
      </rPr>
      <t>食品安全管理系統</t>
    </r>
    <r>
      <rPr>
        <sz val="12"/>
        <color theme="1"/>
        <rFont val="Times New Roman"/>
        <family val="1"/>
      </rPr>
      <t>(HACCP)</t>
    </r>
    <r>
      <rPr>
        <sz val="12"/>
        <color theme="1"/>
        <rFont val="標楷體"/>
        <family val="4"/>
        <charset val="136"/>
      </rPr>
      <t>專業暨進階訓練合格證照</t>
    </r>
  </si>
  <si>
    <r>
      <rPr>
        <sz val="12"/>
        <color theme="1"/>
        <rFont val="標楷體"/>
        <family val="4"/>
        <charset val="136"/>
      </rPr>
      <t>食品安全管理系統</t>
    </r>
    <r>
      <rPr>
        <sz val="12"/>
        <color theme="1"/>
        <rFont val="Times New Roman"/>
        <family val="1"/>
      </rPr>
      <t>(HACCP)</t>
    </r>
    <r>
      <rPr>
        <sz val="12"/>
        <color theme="1"/>
        <rFont val="標楷體"/>
        <family val="4"/>
        <charset val="136"/>
      </rPr>
      <t>專業暨進階訓練合格證照</t>
    </r>
    <r>
      <rPr>
        <sz val="12"/>
        <color theme="1"/>
        <rFont val="Times New Roman"/>
        <family val="1"/>
      </rPr>
      <t>(60B)</t>
    </r>
  </si>
  <si>
    <r>
      <t>Haccp</t>
    </r>
    <r>
      <rPr>
        <sz val="12"/>
        <color theme="1"/>
        <rFont val="標楷體"/>
        <family val="4"/>
        <charset val="136"/>
      </rPr>
      <t>社團法人中華食品安全管制系統發展協會</t>
    </r>
  </si>
  <si>
    <r>
      <rPr>
        <sz val="12"/>
        <color theme="1"/>
        <rFont val="標楷體"/>
        <family val="4"/>
        <charset val="136"/>
      </rPr>
      <t>食品品保工程師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初級</t>
    </r>
  </si>
  <si>
    <r>
      <rPr>
        <sz val="12"/>
        <color theme="1"/>
        <rFont val="標楷體"/>
        <family val="4"/>
        <charset val="136"/>
      </rPr>
      <t>食品品保工程師</t>
    </r>
  </si>
  <si>
    <r>
      <rPr>
        <sz val="12"/>
        <color theme="1"/>
        <rFont val="標楷體"/>
        <family val="4"/>
        <charset val="136"/>
      </rPr>
      <t>食品檢驗分析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</si>
  <si>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食藥用菇菌類及其保健食品研發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</si>
  <si>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食藥用菇菌類及其保健食品研發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</si>
  <si>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個人風險管理師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</si>
  <si>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個人財產風險管理師</t>
    </r>
  </si>
  <si>
    <r>
      <rPr>
        <sz val="12"/>
        <color theme="1"/>
        <rFont val="標楷體"/>
        <family val="4"/>
        <charset val="136"/>
      </rPr>
      <t>中華風險管理學會</t>
    </r>
  </si>
  <si>
    <r>
      <rPr>
        <sz val="12"/>
        <color theme="1"/>
        <rFont val="標楷體"/>
        <family val="4"/>
        <charset val="136"/>
      </rPr>
      <t>家具木工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</si>
  <si>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家具木工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</si>
  <si>
    <r>
      <rPr>
        <sz val="12"/>
        <color theme="1"/>
        <rFont val="標楷體"/>
        <family val="4"/>
        <charset val="136"/>
      </rPr>
      <t>旅館房務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丙級</t>
    </r>
  </si>
  <si>
    <r>
      <rPr>
        <sz val="12"/>
        <color theme="1"/>
        <rFont val="標楷體"/>
        <family val="4"/>
        <charset val="136"/>
      </rPr>
      <t>丙級</t>
    </r>
  </si>
  <si>
    <r>
      <rPr>
        <sz val="12"/>
        <color theme="1"/>
        <rFont val="標楷體"/>
        <family val="4"/>
        <charset val="136"/>
      </rPr>
      <t>消費者行為分析師</t>
    </r>
  </si>
  <si>
    <r>
      <rPr>
        <sz val="12"/>
        <color theme="1"/>
        <rFont val="標楷體"/>
        <family val="4"/>
        <charset val="136"/>
      </rPr>
      <t>三星統計服務有限公司</t>
    </r>
  </si>
  <si>
    <r>
      <rPr>
        <sz val="12"/>
        <color theme="1"/>
        <rFont val="標楷體"/>
        <family val="4"/>
        <charset val="136"/>
      </rPr>
      <t>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西點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中點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蛋糕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
烘焙食品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麵包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餅乾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</si>
  <si>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烘焙食品技術士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</si>
  <si>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疾病分析師</t>
    </r>
    <phoneticPr fontId="3" type="noConversion"/>
  </si>
  <si>
    <r>
      <rPr>
        <sz val="12"/>
        <color theme="1"/>
        <rFont val="標楷體"/>
        <family val="4"/>
        <charset val="136"/>
      </rPr>
      <t>社團法人台灣病歷資訊管理學會</t>
    </r>
  </si>
  <si>
    <r>
      <rPr>
        <sz val="12"/>
        <color theme="1"/>
        <rFont val="標楷體"/>
        <family val="4"/>
        <charset val="136"/>
      </rPr>
      <t>疾病分類員</t>
    </r>
    <phoneticPr fontId="3" type="noConversion"/>
  </si>
  <si>
    <r>
      <rPr>
        <sz val="12"/>
        <color theme="1"/>
        <rFont val="標楷體"/>
        <family val="4"/>
        <charset val="136"/>
      </rPr>
      <t>病歷資訊管理師檢定考試</t>
    </r>
    <phoneticPr fontId="3" type="noConversion"/>
  </si>
  <si>
    <r>
      <rPr>
        <sz val="12"/>
        <color theme="1"/>
        <rFont val="標楷體"/>
        <family val="4"/>
        <charset val="136"/>
      </rPr>
      <t>台灣病歷資訊管理學會</t>
    </r>
  </si>
  <si>
    <r>
      <rPr>
        <sz val="12"/>
        <color theme="1"/>
        <rFont val="標楷體"/>
        <family val="4"/>
        <charset val="136"/>
      </rPr>
      <t>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加值型及非加值型營業稅申報實務</t>
    </r>
    <r>
      <rPr>
        <sz val="12"/>
        <color theme="1"/>
        <rFont val="Times New Roman"/>
        <family val="1"/>
      </rPr>
      <t xml:space="preserve">  - </t>
    </r>
    <r>
      <rPr>
        <sz val="12"/>
        <color theme="1"/>
        <rFont val="標楷體"/>
        <family val="4"/>
        <charset val="136"/>
      </rPr>
      <t>實用級</t>
    </r>
  </si>
  <si>
    <r>
      <rPr>
        <sz val="12"/>
        <color theme="1"/>
        <rFont val="標楷體"/>
        <family val="4"/>
        <charset val="136"/>
      </rPr>
      <t>實用級財稅能力證照考試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加值型及非加值型營業稅申報實務</t>
    </r>
  </si>
  <si>
    <r>
      <rPr>
        <sz val="12"/>
        <color theme="1"/>
        <rFont val="標楷體"/>
        <family val="4"/>
        <charset val="136"/>
      </rPr>
      <t>中華財政學會</t>
    </r>
  </si>
  <si>
    <r>
      <rPr>
        <sz val="12"/>
        <color theme="1"/>
        <rFont val="標楷體"/>
        <family val="4"/>
        <charset val="136"/>
      </rPr>
      <t>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財產稅申報實務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實用級</t>
    </r>
  </si>
  <si>
    <r>
      <rPr>
        <sz val="12"/>
        <color theme="1"/>
        <rFont val="標楷體"/>
        <family val="4"/>
        <charset val="136"/>
      </rPr>
      <t>實用級財稅能力證照考試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財產稅申報實務</t>
    </r>
  </si>
  <si>
    <r>
      <rPr>
        <sz val="12"/>
        <color theme="1"/>
        <rFont val="標楷體"/>
        <family val="4"/>
        <charset val="136"/>
      </rPr>
      <t>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稅務會計實務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實用級</t>
    </r>
  </si>
  <si>
    <r>
      <rPr>
        <sz val="12"/>
        <color theme="1"/>
        <rFont val="標楷體"/>
        <family val="4"/>
        <charset val="136"/>
      </rPr>
      <t>實用級財稅能力證照考試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稅務會計實務</t>
    </r>
  </si>
  <si>
    <r>
      <rPr>
        <sz val="12"/>
        <color theme="1"/>
        <rFont val="標楷體"/>
        <family val="4"/>
        <charset val="136"/>
      </rPr>
      <t>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綜合所得稅申報實務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實用級</t>
    </r>
  </si>
  <si>
    <r>
      <rPr>
        <sz val="12"/>
        <color theme="1"/>
        <rFont val="標楷體"/>
        <family val="4"/>
        <charset val="136"/>
      </rPr>
      <t>實用級財稅能力證照考試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綜合所得稅申報實務</t>
    </r>
  </si>
  <si>
    <r>
      <rPr>
        <sz val="12"/>
        <color theme="1"/>
        <rFont val="標楷體"/>
        <family val="4"/>
        <charset val="136"/>
      </rPr>
      <t>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營利事業所得稅申報實務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實用級</t>
    </r>
  </si>
  <si>
    <r>
      <rPr>
        <sz val="12"/>
        <color theme="1"/>
        <rFont val="標楷體"/>
        <family val="4"/>
        <charset val="136"/>
      </rPr>
      <t>實用級財稅能力證照考試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營利事業所得稅申報實務</t>
    </r>
  </si>
  <si>
    <r>
      <rPr>
        <sz val="12"/>
        <color theme="1"/>
        <rFont val="標楷體"/>
        <family val="4"/>
        <charset val="136"/>
      </rPr>
      <t>健康促進管理師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</si>
  <si>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健康促進管理師</t>
    </r>
    <phoneticPr fontId="2" type="noConversion"/>
  </si>
  <si>
    <r>
      <rPr>
        <sz val="12"/>
        <color theme="1"/>
        <rFont val="標楷體"/>
        <family val="4"/>
        <charset val="136"/>
      </rPr>
      <t>台灣健康促進暨衛生教育學會</t>
    </r>
  </si>
  <si>
    <r>
      <rPr>
        <sz val="12"/>
        <color theme="1"/>
        <rFont val="標楷體"/>
        <family val="4"/>
        <charset val="136"/>
      </rPr>
      <t>國內精算師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</si>
  <si>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國內精算師</t>
    </r>
  </si>
  <si>
    <r>
      <rPr>
        <sz val="12"/>
        <color theme="1"/>
        <rFont val="標楷體"/>
        <family val="4"/>
        <charset val="136"/>
      </rPr>
      <t>中華民國精算學會</t>
    </r>
  </si>
  <si>
    <r>
      <rPr>
        <sz val="12"/>
        <color theme="1"/>
        <rFont val="標楷體"/>
        <family val="4"/>
        <charset val="136"/>
      </rPr>
      <t>國民旅遊領團人員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</si>
  <si>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國民旅遊領團人員</t>
    </r>
  </si>
  <si>
    <r>
      <rPr>
        <sz val="12"/>
        <color theme="1"/>
        <rFont val="標楷體"/>
        <family val="4"/>
        <charset val="136"/>
      </rPr>
      <t>台北市旅行商業同業公會</t>
    </r>
  </si>
  <si>
    <r>
      <rPr>
        <sz val="12"/>
        <color theme="1"/>
        <rFont val="標楷體"/>
        <family val="4"/>
        <charset val="136"/>
      </rPr>
      <t>國際行銷初級人才認證檢定</t>
    </r>
  </si>
  <si>
    <r>
      <rPr>
        <sz val="12"/>
        <color theme="1"/>
        <rFont val="標楷體"/>
        <family val="4"/>
        <charset val="136"/>
      </rPr>
      <t>基本創傷救命術</t>
    </r>
    <r>
      <rPr>
        <sz val="12"/>
        <color theme="1"/>
        <rFont val="Times New Roman"/>
        <family val="1"/>
      </rPr>
      <t>(BTLS)</t>
    </r>
    <phoneticPr fontId="2" type="noConversion"/>
  </si>
  <si>
    <r>
      <rPr>
        <sz val="12"/>
        <color theme="1"/>
        <rFont val="標楷體"/>
        <family val="4"/>
        <charset val="136"/>
      </rPr>
      <t>專業暨進階財會人員</t>
    </r>
  </si>
  <si>
    <r>
      <rPr>
        <sz val="12"/>
        <color theme="1"/>
        <rFont val="標楷體"/>
        <family val="4"/>
        <charset val="136"/>
      </rPr>
      <t>從事勞工健康服務護理及相關人員</t>
    </r>
    <phoneticPr fontId="2" type="noConversion"/>
  </si>
  <si>
    <r>
      <rPr>
        <sz val="12"/>
        <color theme="1"/>
        <rFont val="標楷體"/>
        <family val="4"/>
        <charset val="136"/>
      </rPr>
      <t>從事勞工健康服務護理及相關人員初階證照</t>
    </r>
    <phoneticPr fontId="2" type="noConversion"/>
  </si>
  <si>
    <r>
      <rPr>
        <sz val="12"/>
        <color theme="1"/>
        <rFont val="標楷體"/>
        <family val="4"/>
        <charset val="136"/>
      </rPr>
      <t>勞動部職業安全衛生署</t>
    </r>
    <phoneticPr fontId="2" type="noConversion"/>
  </si>
  <si>
    <r>
      <rPr>
        <sz val="12"/>
        <color theme="1"/>
        <rFont val="標楷體"/>
        <family val="4"/>
        <charset val="136"/>
      </rPr>
      <t>採購業務人員基礎訓練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</si>
  <si>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採購業務人員基礎訓練</t>
    </r>
    <phoneticPr fontId="2" type="noConversion"/>
  </si>
  <si>
    <r>
      <rPr>
        <sz val="12"/>
        <color theme="1"/>
        <rFont val="標楷體"/>
        <family val="4"/>
        <charset val="136"/>
      </rPr>
      <t>行政院公共工程委員會</t>
    </r>
    <phoneticPr fontId="2" type="noConversion"/>
  </si>
  <si>
    <r>
      <rPr>
        <sz val="12"/>
        <color theme="1"/>
        <rFont val="標楷體"/>
        <family val="4"/>
        <charset val="136"/>
      </rPr>
      <t>產業用菌種改良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</si>
  <si>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產業用菌種改良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</si>
  <si>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眼鏡鏡片製作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3" type="noConversion"/>
  </si>
  <si>
    <r>
      <rPr>
        <sz val="12"/>
        <color theme="1"/>
        <rFont val="標楷體"/>
        <family val="4"/>
        <charset val="136"/>
      </rPr>
      <t>眼鏡鏡片製作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  <phoneticPr fontId="3" type="noConversion"/>
  </si>
  <si>
    <r>
      <rPr>
        <sz val="12"/>
        <color theme="1"/>
        <rFont val="標楷體"/>
        <family val="4"/>
        <charset val="136"/>
      </rPr>
      <t>細胞醫檢師</t>
    </r>
  </si>
  <si>
    <r>
      <rPr>
        <sz val="12"/>
        <color theme="1"/>
        <rFont val="標楷體"/>
        <family val="4"/>
        <charset val="136"/>
      </rPr>
      <t>台灣病理協會</t>
    </r>
  </si>
  <si>
    <r>
      <rPr>
        <sz val="12"/>
        <color theme="1"/>
        <rFont val="標楷體"/>
        <family val="4"/>
        <charset val="136"/>
      </rPr>
      <t>陶瓷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石膏模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</si>
  <si>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陶瓷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石膏模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</si>
  <si>
    <r>
      <rPr>
        <sz val="12"/>
        <color theme="1"/>
        <rFont val="標楷體"/>
        <family val="4"/>
        <charset val="136"/>
      </rPr>
      <t>陶瓷手拉坯</t>
    </r>
  </si>
  <si>
    <r>
      <rPr>
        <sz val="12"/>
        <color theme="1"/>
        <rFont val="標楷體"/>
        <family val="4"/>
        <charset val="136"/>
      </rPr>
      <t>智慧財產人員能力認證考試</t>
    </r>
  </si>
  <si>
    <r>
      <rPr>
        <sz val="12"/>
        <color theme="1"/>
        <rFont val="標楷體"/>
        <family val="4"/>
        <charset val="136"/>
      </rPr>
      <t>經濟部智慧財產局</t>
    </r>
  </si>
  <si>
    <r>
      <rPr>
        <sz val="12"/>
        <color theme="1"/>
        <rFont val="標楷體"/>
        <family val="4"/>
        <charset val="136"/>
      </rPr>
      <t>無形資產評價師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中級</t>
    </r>
  </si>
  <si>
    <r>
      <rPr>
        <sz val="12"/>
        <color theme="1"/>
        <rFont val="標楷體"/>
        <family val="4"/>
        <charset val="136"/>
      </rPr>
      <t>中級</t>
    </r>
  </si>
  <si>
    <r>
      <rPr>
        <sz val="12"/>
        <color theme="1"/>
        <rFont val="標楷體"/>
        <family val="4"/>
        <charset val="136"/>
      </rPr>
      <t>無形資產評價師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初級</t>
    </r>
  </si>
  <si>
    <r>
      <rPr>
        <sz val="12"/>
        <color theme="1"/>
        <rFont val="標楷體"/>
        <family val="4"/>
        <charset val="136"/>
      </rPr>
      <t>無形資產評價師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高級</t>
    </r>
  </si>
  <si>
    <r>
      <rPr>
        <sz val="12"/>
        <color theme="1"/>
        <rFont val="標楷體"/>
        <family val="4"/>
        <charset val="136"/>
      </rPr>
      <t>超音波醫檢師</t>
    </r>
  </si>
  <si>
    <r>
      <rPr>
        <sz val="12"/>
        <color theme="1"/>
        <rFont val="標楷體"/>
        <family val="4"/>
        <charset val="136"/>
      </rPr>
      <t>台灣臨床生理檢查技術學會</t>
    </r>
  </si>
  <si>
    <r>
      <rPr>
        <sz val="12"/>
        <color theme="1"/>
        <rFont val="標楷體"/>
        <family val="4"/>
        <charset val="136"/>
      </rPr>
      <t>雲端技術資訊管理師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</si>
  <si>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乙級</t>
    </r>
    <phoneticPr fontId="3" type="noConversion"/>
  </si>
  <si>
    <r>
      <t xml:space="preserve">(sso)sinica standard organization </t>
    </r>
    <r>
      <rPr>
        <sz val="12"/>
        <color theme="1"/>
        <rFont val="標楷體"/>
        <family val="4"/>
        <charset val="136"/>
      </rPr>
      <t>華廈訓練評鑑有限公司</t>
    </r>
    <phoneticPr fontId="2" type="noConversion"/>
  </si>
  <si>
    <r>
      <rPr>
        <sz val="12"/>
        <color theme="1"/>
        <rFont val="標楷體"/>
        <family val="4"/>
        <charset val="136"/>
      </rPr>
      <t>飯店前檯管理作業系統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初階</t>
    </r>
  </si>
  <si>
    <r>
      <rPr>
        <sz val="12"/>
        <color theme="1"/>
        <rFont val="標楷體"/>
        <family val="4"/>
        <charset val="136"/>
      </rPr>
      <t>靈知科技</t>
    </r>
  </si>
  <si>
    <r>
      <rPr>
        <sz val="12"/>
        <color theme="1"/>
        <rFont val="標楷體"/>
        <family val="4"/>
        <charset val="136"/>
      </rPr>
      <t>飲料調製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丙級</t>
    </r>
  </si>
  <si>
    <r>
      <rPr>
        <sz val="12"/>
        <color theme="1"/>
        <rFont val="標楷體"/>
        <family val="4"/>
        <charset val="136"/>
      </rPr>
      <t>微生物菌種培養及保存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</si>
  <si>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微生物菌種培養及保存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</si>
  <si>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微生物電腦化鑑定系統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</si>
  <si>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微生物電腦化鑑定系統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</si>
  <si>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新生兒高級急救救命術</t>
    </r>
    <r>
      <rPr>
        <sz val="12"/>
        <color theme="1"/>
        <rFont val="Times New Roman"/>
        <family val="1"/>
      </rPr>
      <t>(NRP)</t>
    </r>
  </si>
  <si>
    <r>
      <rPr>
        <sz val="12"/>
        <color theme="1"/>
        <rFont val="標楷體"/>
        <family val="4"/>
        <charset val="136"/>
      </rPr>
      <t>台灣新生兒科醫學會</t>
    </r>
  </si>
  <si>
    <r>
      <rPr>
        <sz val="12"/>
        <color theme="1"/>
        <rFont val="標楷體"/>
        <family val="4"/>
        <charset val="136"/>
      </rPr>
      <t>會計事務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</si>
  <si>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會議展覽行銷規劃師</t>
    </r>
  </si>
  <si>
    <r>
      <rPr>
        <sz val="12"/>
        <color theme="1"/>
        <rFont val="標楷體"/>
        <family val="4"/>
        <charset val="136"/>
      </rPr>
      <t>會議展覽行銷應用師</t>
    </r>
  </si>
  <si>
    <r>
      <rPr>
        <sz val="12"/>
        <color theme="1"/>
        <rFont val="標楷體"/>
        <family val="4"/>
        <charset val="136"/>
      </rPr>
      <t>會議展覽專業暨進階人員初階認證考試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</si>
  <si>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會議展覽專業暨進階人員初階認證考試</t>
    </r>
  </si>
  <si>
    <r>
      <rPr>
        <sz val="12"/>
        <color theme="1"/>
        <rFont val="標楷體"/>
        <family val="4"/>
        <charset val="136"/>
      </rPr>
      <t>經濟部國貿局</t>
    </r>
  </si>
  <si>
    <r>
      <rPr>
        <sz val="12"/>
        <color theme="1"/>
        <rFont val="標楷體"/>
        <family val="4"/>
        <charset val="136"/>
      </rPr>
      <t>照顧服務員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單一級</t>
    </r>
    <phoneticPr fontId="3" type="noConversion"/>
  </si>
  <si>
    <r>
      <rPr>
        <sz val="12"/>
        <color theme="1"/>
        <rFont val="標楷體"/>
        <family val="4"/>
        <charset val="136"/>
      </rPr>
      <t>單一級</t>
    </r>
  </si>
  <si>
    <r>
      <rPr>
        <sz val="12"/>
        <color theme="1"/>
        <rFont val="標楷體"/>
        <family val="4"/>
        <charset val="136"/>
      </rPr>
      <t>照顧服務員訓練</t>
    </r>
    <phoneticPr fontId="3" type="noConversion"/>
  </si>
  <si>
    <r>
      <rPr>
        <sz val="12"/>
        <color theme="1"/>
        <rFont val="標楷體"/>
        <family val="4"/>
        <charset val="136"/>
      </rPr>
      <t>縣市政府</t>
    </r>
  </si>
  <si>
    <r>
      <rPr>
        <sz val="12"/>
        <color theme="1"/>
        <rFont val="標楷體"/>
        <family val="4"/>
        <charset val="136"/>
      </rPr>
      <t>資訊安全管理</t>
    </r>
  </si>
  <si>
    <r>
      <t>ITE</t>
    </r>
    <r>
      <rPr>
        <sz val="12"/>
        <color theme="1"/>
        <rFont val="標楷體"/>
        <family val="4"/>
        <charset val="136"/>
      </rPr>
      <t>資訊安全管理專業暨進階人員</t>
    </r>
  </si>
  <si>
    <r>
      <rPr>
        <sz val="12"/>
        <color theme="1"/>
        <rFont val="標楷體"/>
        <family val="4"/>
        <charset val="136"/>
      </rPr>
      <t>資訊管理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應用</t>
    </r>
    <r>
      <rPr>
        <sz val="12"/>
        <color theme="1"/>
        <rFont val="Times New Roman"/>
        <family val="1"/>
      </rPr>
      <t>)</t>
    </r>
  </si>
  <si>
    <r>
      <t>ITE</t>
    </r>
    <r>
      <rPr>
        <sz val="12"/>
        <color theme="1"/>
        <rFont val="標楷體"/>
        <family val="4"/>
        <charset val="136"/>
      </rPr>
      <t>資訊管理應用專業暨進階人員</t>
    </r>
  </si>
  <si>
    <r>
      <rPr>
        <sz val="12"/>
        <color theme="1"/>
        <rFont val="標楷體"/>
        <family val="4"/>
        <charset val="136"/>
      </rPr>
      <t>農業生物製劑用菌種之開發應用</t>
    </r>
    <r>
      <rPr>
        <sz val="12"/>
        <color theme="1"/>
        <rFont val="Times New Roman"/>
        <family val="1"/>
      </rPr>
      <t xml:space="preserve">(FIRDI-J)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</si>
  <si>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農業生物製劑用菌種之開發應用</t>
    </r>
    <r>
      <rPr>
        <sz val="12"/>
        <color theme="1"/>
        <rFont val="Times New Roman"/>
        <family val="1"/>
      </rPr>
      <t>(FIRDI-J)</t>
    </r>
  </si>
  <si>
    <r>
      <rPr>
        <sz val="12"/>
        <color theme="1"/>
        <rFont val="標楷體"/>
        <family val="4"/>
        <charset val="136"/>
      </rPr>
      <t>遊程規劃師證照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</si>
  <si>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遊程規劃師證照</t>
    </r>
  </si>
  <si>
    <r>
      <rPr>
        <sz val="12"/>
        <color theme="1"/>
        <rFont val="標楷體"/>
        <family val="4"/>
        <charset val="136"/>
      </rPr>
      <t>中華民國遊程規劃設計協會</t>
    </r>
  </si>
  <si>
    <r>
      <rPr>
        <sz val="12"/>
        <color theme="1"/>
        <rFont val="標楷體"/>
        <family val="4"/>
        <charset val="136"/>
      </rPr>
      <t>運動防護員資格檢定</t>
    </r>
  </si>
  <si>
    <r>
      <rPr>
        <sz val="12"/>
        <color theme="1"/>
        <rFont val="標楷體"/>
        <family val="4"/>
        <charset val="136"/>
      </rPr>
      <t>運動防護員證照</t>
    </r>
  </si>
  <si>
    <r>
      <rPr>
        <sz val="12"/>
        <color theme="1"/>
        <rFont val="標楷體"/>
        <family val="4"/>
        <charset val="136"/>
      </rPr>
      <t>台灣運動傷害防護學會</t>
    </r>
  </si>
  <si>
    <r>
      <rPr>
        <sz val="12"/>
        <color theme="1"/>
        <rFont val="標楷體"/>
        <family val="4"/>
        <charset val="136"/>
      </rPr>
      <t>電腦軟體設計</t>
    </r>
    <r>
      <rPr>
        <sz val="12"/>
        <color theme="1"/>
        <rFont val="Times New Roman"/>
        <family val="1"/>
      </rPr>
      <t xml:space="preserve"> - C++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</si>
  <si>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電腦軟體設計</t>
    </r>
    <r>
      <rPr>
        <sz val="12"/>
        <color theme="1"/>
        <rFont val="Times New Roman"/>
        <family val="1"/>
      </rPr>
      <t xml:space="preserve"> - Java - </t>
    </r>
    <r>
      <rPr>
        <sz val="12"/>
        <color theme="1"/>
        <rFont val="標楷體"/>
        <family val="4"/>
        <charset val="136"/>
      </rPr>
      <t>乙級</t>
    </r>
    <phoneticPr fontId="2" type="noConversion"/>
  </si>
  <si>
    <r>
      <rPr>
        <sz val="12"/>
        <color theme="1"/>
        <rFont val="標楷體"/>
        <family val="4"/>
        <charset val="136"/>
      </rPr>
      <t>電腦軟體設計技術士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2" type="noConversion"/>
  </si>
  <si>
    <r>
      <rPr>
        <sz val="12"/>
        <color theme="1"/>
        <rFont val="標楷體"/>
        <family val="4"/>
        <charset val="136"/>
      </rPr>
      <t>電腦軟體應用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</si>
  <si>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電腦硬體裝修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2" type="noConversion"/>
  </si>
  <si>
    <r>
      <rPr>
        <sz val="12"/>
        <color theme="1"/>
        <rFont val="標楷體"/>
        <family val="4"/>
        <charset val="136"/>
      </rPr>
      <t>電腦硬體裝修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</si>
  <si>
    <r>
      <rPr>
        <sz val="12"/>
        <color theme="1"/>
        <rFont val="標楷體"/>
        <family val="4"/>
        <charset val="136"/>
      </rPr>
      <t>電腦輔助立體製圖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</si>
  <si>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電腦輔助機械製圖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</t>
    </r>
  </si>
  <si>
    <r>
      <rPr>
        <sz val="12"/>
        <color theme="1"/>
        <rFont val="標楷體"/>
        <family val="4"/>
        <charset val="136"/>
      </rPr>
      <t>電腦輔助機械製圖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</si>
  <si>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電腦稽核軟體應用師</t>
    </r>
    <r>
      <rPr>
        <sz val="12"/>
        <color theme="1"/>
        <rFont val="Times New Roman"/>
        <family val="1"/>
      </rPr>
      <t xml:space="preserve"> (JCCP)</t>
    </r>
  </si>
  <si>
    <r>
      <rPr>
        <sz val="12"/>
        <color theme="1"/>
        <rFont val="標楷體"/>
        <family val="4"/>
        <charset val="136"/>
      </rPr>
      <t>傑克商業自動化股份有限公司</t>
    </r>
  </si>
  <si>
    <r>
      <rPr>
        <sz val="12"/>
        <color theme="1"/>
        <rFont val="標楷體"/>
        <family val="4"/>
        <charset val="136"/>
      </rPr>
      <t>對外華語教學能力認證</t>
    </r>
    <phoneticPr fontId="2" type="noConversion"/>
  </si>
  <si>
    <r>
      <rPr>
        <sz val="12"/>
        <color theme="1"/>
        <rFont val="標楷體"/>
        <family val="4"/>
        <charset val="136"/>
      </rPr>
      <t>對外華語教學能力認證考試</t>
    </r>
    <phoneticPr fontId="2" type="noConversion"/>
  </si>
  <si>
    <r>
      <rPr>
        <sz val="12"/>
        <color theme="1"/>
        <rFont val="標楷體"/>
        <family val="4"/>
        <charset val="136"/>
      </rPr>
      <t>網頁設計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</t>
    </r>
  </si>
  <si>
    <r>
      <rPr>
        <sz val="12"/>
        <color theme="1"/>
        <rFont val="標楷體"/>
        <family val="4"/>
        <charset val="136"/>
      </rPr>
      <t>網頁設計</t>
    </r>
  </si>
  <si>
    <r>
      <rPr>
        <sz val="12"/>
        <color theme="1"/>
        <rFont val="標楷體"/>
        <family val="4"/>
        <charset val="136"/>
      </rPr>
      <t>網路行銷應用師</t>
    </r>
  </si>
  <si>
    <r>
      <rPr>
        <sz val="12"/>
        <color theme="1"/>
        <rFont val="標楷體"/>
        <family val="4"/>
        <charset val="136"/>
      </rPr>
      <t>網路通訊</t>
    </r>
  </si>
  <si>
    <r>
      <t>ITE</t>
    </r>
    <r>
      <rPr>
        <sz val="12"/>
        <color theme="1"/>
        <rFont val="標楷體"/>
        <family val="4"/>
        <charset val="136"/>
      </rPr>
      <t>網路通訊專業暨進階人員</t>
    </r>
  </si>
  <si>
    <r>
      <rPr>
        <sz val="12"/>
        <color theme="1"/>
        <rFont val="標楷體"/>
        <family val="4"/>
        <charset val="136"/>
      </rPr>
      <t>網路與社群行銷管理師證照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標準級</t>
    </r>
  </si>
  <si>
    <r>
      <rPr>
        <sz val="12"/>
        <color theme="1"/>
        <rFont val="標楷體"/>
        <family val="4"/>
        <charset val="136"/>
      </rPr>
      <t>網路與社群行銷管理師證照</t>
    </r>
  </si>
  <si>
    <r>
      <rPr>
        <sz val="12"/>
        <color theme="1"/>
        <rFont val="標楷體"/>
        <family val="4"/>
        <charset val="136"/>
      </rPr>
      <t>臺灣肌能系第一級認證貼紮師</t>
    </r>
  </si>
  <si>
    <r>
      <rPr>
        <sz val="12"/>
        <color theme="1"/>
        <rFont val="標楷體"/>
        <family val="4"/>
        <charset val="136"/>
      </rPr>
      <t>第一級</t>
    </r>
  </si>
  <si>
    <r>
      <rPr>
        <sz val="12"/>
        <color theme="1"/>
        <rFont val="標楷體"/>
        <family val="4"/>
        <charset val="136"/>
      </rPr>
      <t>臺灣肌能系貼紮學會</t>
    </r>
  </si>
  <si>
    <r>
      <rPr>
        <sz val="12"/>
        <color theme="1"/>
        <rFont val="標楷體"/>
        <family val="4"/>
        <charset val="136"/>
      </rPr>
      <t>銀髮族健康促進指導員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</si>
  <si>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乙級銀髮族健康促進指導員</t>
    </r>
    <phoneticPr fontId="2" type="noConversion"/>
  </si>
  <si>
    <r>
      <rPr>
        <sz val="12"/>
        <color theme="1"/>
        <rFont val="標楷體"/>
        <family val="4"/>
        <charset val="136"/>
      </rPr>
      <t>乙級</t>
    </r>
    <phoneticPr fontId="2" type="noConversion"/>
  </si>
  <si>
    <r>
      <rPr>
        <sz val="12"/>
        <color theme="1"/>
        <rFont val="標楷體"/>
        <family val="4"/>
        <charset val="136"/>
      </rPr>
      <t>中華健康管理協會</t>
    </r>
  </si>
  <si>
    <r>
      <rPr>
        <sz val="12"/>
        <color theme="1"/>
        <rFont val="標楷體"/>
        <family val="4"/>
        <charset val="136"/>
      </rPr>
      <t>銀髮族健康促進指導員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丙級</t>
    </r>
  </si>
  <si>
    <r>
      <rPr>
        <sz val="12"/>
        <color theme="1"/>
        <rFont val="標楷體"/>
        <family val="4"/>
        <charset val="136"/>
      </rPr>
      <t>丙級</t>
    </r>
    <phoneticPr fontId="2" type="noConversion"/>
  </si>
  <si>
    <r>
      <rPr>
        <sz val="12"/>
        <color theme="1"/>
        <rFont val="標楷體"/>
        <family val="4"/>
        <charset val="136"/>
      </rPr>
      <t>中華健康管理協會</t>
    </r>
    <phoneticPr fontId="2" type="noConversion"/>
  </si>
  <si>
    <r>
      <rPr>
        <sz val="12"/>
        <color theme="1"/>
        <rFont val="標楷體"/>
        <family val="4"/>
        <charset val="136"/>
      </rPr>
      <t>廢汙水處理專責人員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  <phoneticPr fontId="3" type="noConversion"/>
  </si>
  <si>
    <r>
      <rPr>
        <sz val="12"/>
        <color theme="1"/>
        <rFont val="標楷體"/>
        <family val="4"/>
        <charset val="136"/>
      </rPr>
      <t>環保署</t>
    </r>
    <phoneticPr fontId="3" type="noConversion"/>
  </si>
  <si>
    <r>
      <rPr>
        <sz val="12"/>
        <color theme="1"/>
        <rFont val="標楷體"/>
        <family val="4"/>
        <charset val="136"/>
      </rPr>
      <t>廢汙水處理專責人員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  <phoneticPr fontId="3" type="noConversion"/>
  </si>
  <si>
    <r>
      <rPr>
        <sz val="12"/>
        <color theme="1"/>
        <rFont val="標楷體"/>
        <family val="4"/>
        <charset val="136"/>
      </rPr>
      <t>甲級</t>
    </r>
    <phoneticPr fontId="3" type="noConversion"/>
  </si>
  <si>
    <r>
      <rPr>
        <sz val="12"/>
        <color theme="1"/>
        <rFont val="標楷體"/>
        <family val="4"/>
        <charset val="136"/>
      </rPr>
      <t>環保署</t>
    </r>
  </si>
  <si>
    <r>
      <rPr>
        <sz val="12"/>
        <color theme="1"/>
        <rFont val="標楷體"/>
        <family val="4"/>
        <charset val="136"/>
      </rPr>
      <t>廣告設計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</si>
  <si>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德語鑑定測驗</t>
    </r>
    <r>
      <rPr>
        <sz val="12"/>
        <color theme="1"/>
        <rFont val="Times New Roman"/>
        <family val="1"/>
      </rPr>
      <t xml:space="preserve">(TestDaF)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</si>
  <si>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德語鑑定測驗</t>
    </r>
    <r>
      <rPr>
        <sz val="12"/>
        <color theme="1"/>
        <rFont val="Times New Roman"/>
        <family val="1"/>
      </rPr>
      <t>(TestDaF)</t>
    </r>
  </si>
  <si>
    <r>
      <rPr>
        <sz val="12"/>
        <color theme="1"/>
        <rFont val="標楷體"/>
        <family val="4"/>
        <charset val="136"/>
      </rPr>
      <t>數位內容遊戲企劃專業暨進階人員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</si>
  <si>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數位內容遊戲美術專業暨進階人員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</si>
  <si>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數位教學設計</t>
    </r>
    <phoneticPr fontId="2" type="noConversion"/>
  </si>
  <si>
    <r>
      <t>IT Expert-</t>
    </r>
    <r>
      <rPr>
        <sz val="12"/>
        <color theme="1"/>
        <rFont val="標楷體"/>
        <family val="4"/>
        <charset val="136"/>
      </rPr>
      <t>數位教學設計專業暨進階人員</t>
    </r>
  </si>
  <si>
    <r>
      <rPr>
        <sz val="12"/>
        <color theme="1"/>
        <rFont val="標楷體"/>
        <family val="4"/>
        <charset val="136"/>
      </rPr>
      <t>數位電子技術士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</si>
  <si>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數位電子技術士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甲級</t>
    </r>
  </si>
  <si>
    <r>
      <rPr>
        <sz val="12"/>
        <color theme="1"/>
        <rFont val="標楷體"/>
        <family val="4"/>
        <charset val="136"/>
      </rPr>
      <t>甲級</t>
    </r>
    <phoneticPr fontId="2" type="noConversion"/>
  </si>
  <si>
    <r>
      <rPr>
        <sz val="12"/>
        <color theme="1"/>
        <rFont val="標楷體"/>
        <family val="4"/>
        <charset val="136"/>
      </rPr>
      <t>線上課程帶領</t>
    </r>
    <phoneticPr fontId="2" type="noConversion"/>
  </si>
  <si>
    <r>
      <t>IT Expert-</t>
    </r>
    <r>
      <rPr>
        <sz val="12"/>
        <color theme="1"/>
        <rFont val="標楷體"/>
        <family val="4"/>
        <charset val="136"/>
      </rPr>
      <t>線上課程帶領專業暨進階人員</t>
    </r>
  </si>
  <si>
    <r>
      <rPr>
        <sz val="12"/>
        <color theme="1"/>
        <rFont val="標楷體"/>
        <family val="4"/>
        <charset val="136"/>
      </rPr>
      <t>調查與研究方法分析師</t>
    </r>
  </si>
  <si>
    <r>
      <rPr>
        <sz val="12"/>
        <color theme="1"/>
        <rFont val="標楷體"/>
        <family val="4"/>
        <charset val="136"/>
      </rPr>
      <t>整合服務業管理師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</si>
  <si>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整合服務業管理師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丙級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</si>
  <si>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遺傳諮詢師</t>
    </r>
  </si>
  <si>
    <r>
      <rPr>
        <sz val="12"/>
        <color theme="1"/>
        <rFont val="標楷體"/>
        <family val="4"/>
        <charset val="136"/>
      </rPr>
      <t>財團法人台灣遺傳諮詢學會</t>
    </r>
  </si>
  <si>
    <r>
      <rPr>
        <sz val="12"/>
        <color theme="1"/>
        <rFont val="標楷體"/>
        <family val="4"/>
        <charset val="136"/>
      </rPr>
      <t>餐旅服務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旅館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</si>
  <si>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餐旅服務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餐飲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</si>
  <si>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營運智慧分析師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初級</t>
    </r>
  </si>
  <si>
    <r>
      <rPr>
        <sz val="12"/>
        <color theme="1"/>
        <rFont val="標楷體"/>
        <family val="4"/>
        <charset val="136"/>
      </rPr>
      <t>營運智慧分析師</t>
    </r>
  </si>
  <si>
    <r>
      <rPr>
        <sz val="12"/>
        <color theme="1"/>
        <rFont val="標楷體"/>
        <family val="4"/>
        <charset val="136"/>
      </rPr>
      <t>臨床工程師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</si>
  <si>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臨床工程師</t>
    </r>
  </si>
  <si>
    <r>
      <rPr>
        <sz val="12"/>
        <color theme="1"/>
        <rFont val="標楷體"/>
        <family val="4"/>
        <charset val="136"/>
      </rPr>
      <t>中華民國生物醫學工程學會</t>
    </r>
  </si>
  <si>
    <r>
      <rPr>
        <sz val="12"/>
        <color theme="1"/>
        <rFont val="標楷體"/>
        <family val="4"/>
        <charset val="136"/>
      </rPr>
      <t>醫務行政管理人員</t>
    </r>
    <phoneticPr fontId="3" type="noConversion"/>
  </si>
  <si>
    <r>
      <rPr>
        <sz val="12"/>
        <color theme="1"/>
        <rFont val="標楷體"/>
        <family val="4"/>
        <charset val="136"/>
      </rPr>
      <t>玉山醫務暨健康管理學會</t>
    </r>
  </si>
  <si>
    <r>
      <rPr>
        <sz val="12"/>
        <color theme="1"/>
        <rFont val="標楷體"/>
        <family val="4"/>
        <charset val="136"/>
      </rPr>
      <t>醫務管理師檢定考試</t>
    </r>
  </si>
  <si>
    <r>
      <rPr>
        <sz val="12"/>
        <color theme="1"/>
        <rFont val="標楷體"/>
        <family val="4"/>
        <charset val="136"/>
      </rPr>
      <t>社團法人台灣醫務管理學會</t>
    </r>
  </si>
  <si>
    <r>
      <rPr>
        <sz val="12"/>
        <color theme="1"/>
        <rFont val="標楷體"/>
        <family val="4"/>
        <charset val="136"/>
      </rPr>
      <t>醫學工程師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</si>
  <si>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醫學工程師</t>
    </r>
    <phoneticPr fontId="2" type="noConversion"/>
  </si>
  <si>
    <r>
      <rPr>
        <sz val="12"/>
        <color theme="1"/>
        <rFont val="標楷體"/>
        <family val="4"/>
        <charset val="136"/>
      </rPr>
      <t>醫學資訊分析師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</si>
  <si>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醫學資訊分析師</t>
    </r>
    <phoneticPr fontId="2" type="noConversion"/>
  </si>
  <si>
    <r>
      <rPr>
        <sz val="12"/>
        <color theme="1"/>
        <rFont val="標楷體"/>
        <family val="4"/>
        <charset val="136"/>
      </rPr>
      <t>台灣醫學資訊學會</t>
    </r>
  </si>
  <si>
    <r>
      <rPr>
        <sz val="12"/>
        <color theme="1"/>
        <rFont val="標楷體"/>
        <family val="4"/>
        <charset val="136"/>
      </rPr>
      <t>醫學資訊管理師</t>
    </r>
    <phoneticPr fontId="3" type="noConversion"/>
  </si>
  <si>
    <r>
      <rPr>
        <sz val="12"/>
        <color theme="1"/>
        <rFont val="標楷體"/>
        <family val="4"/>
        <charset val="136"/>
      </rPr>
      <t>醫療品質管理師</t>
    </r>
    <phoneticPr fontId="3" type="noConversion"/>
  </si>
  <si>
    <r>
      <rPr>
        <sz val="12"/>
        <color theme="1"/>
        <rFont val="標楷體"/>
        <family val="4"/>
        <charset val="136"/>
      </rPr>
      <t>臺灣醫療品質協會</t>
    </r>
  </si>
  <si>
    <r>
      <rPr>
        <sz val="12"/>
        <color theme="1"/>
        <rFont val="標楷體"/>
        <family val="4"/>
        <charset val="136"/>
      </rPr>
      <t>醫療設備技師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專業暨進階級</t>
    </r>
  </si>
  <si>
    <r>
      <rPr>
        <sz val="12"/>
        <color theme="1"/>
        <rFont val="標楷體"/>
        <family val="4"/>
        <charset val="136"/>
      </rPr>
      <t>醫療設備技師</t>
    </r>
    <phoneticPr fontId="2" type="noConversion"/>
  </si>
  <si>
    <r>
      <rPr>
        <sz val="12"/>
        <color theme="1"/>
        <rFont val="標楷體"/>
        <family val="4"/>
        <charset val="136"/>
      </rPr>
      <t>攝影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乙級</t>
    </r>
  </si>
  <si>
    <r>
      <rPr>
        <sz val="12"/>
        <color theme="1"/>
        <rFont val="標楷體"/>
        <family val="4"/>
        <charset val="136"/>
      </rPr>
      <t>交通部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專技考試</t>
    </r>
    <phoneticPr fontId="2" type="noConversion"/>
  </si>
  <si>
    <r>
      <rPr>
        <sz val="12"/>
        <color theme="1"/>
        <rFont val="標楷體"/>
        <family val="4"/>
        <charset val="136"/>
      </rPr>
      <t>交通部</t>
    </r>
    <phoneticPr fontId="2" type="noConversion"/>
  </si>
  <si>
    <r>
      <rPr>
        <sz val="12"/>
        <color theme="1"/>
        <rFont val="標楷體"/>
        <family val="4"/>
        <charset val="136"/>
      </rPr>
      <t>華語導遊人員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普考</t>
    </r>
    <phoneticPr fontId="2" type="noConversion"/>
  </si>
  <si>
    <r>
      <rPr>
        <sz val="12"/>
        <color theme="1"/>
        <rFont val="標楷體"/>
        <family val="4"/>
        <charset val="136"/>
      </rPr>
      <t>華語導遊人員</t>
    </r>
    <phoneticPr fontId="2" type="noConversion"/>
  </si>
  <si>
    <r>
      <rPr>
        <sz val="12"/>
        <color theme="1"/>
        <rFont val="標楷體"/>
        <family val="4"/>
        <charset val="136"/>
      </rPr>
      <t>舉例如下但不以此為限：法制、法律廉政</t>
    </r>
    <phoneticPr fontId="2" type="noConversion"/>
  </si>
  <si>
    <r>
      <rPr>
        <sz val="12"/>
        <color theme="1"/>
        <rFont val="標楷體"/>
        <family val="4"/>
        <charset val="136"/>
      </rPr>
      <t>專業、標準級</t>
    </r>
    <phoneticPr fontId="2" type="noConversion"/>
  </si>
  <si>
    <r>
      <rPr>
        <sz val="12"/>
        <color theme="1"/>
        <rFont val="標楷體"/>
        <family val="4"/>
        <charset val="136"/>
      </rPr>
      <t>專業、標準級</t>
    </r>
    <phoneticPr fontId="2" type="noConversion"/>
  </si>
  <si>
    <r>
      <t>Microsoft(</t>
    </r>
    <r>
      <rPr>
        <sz val="12"/>
        <color theme="1"/>
        <rFont val="標楷體"/>
        <family val="4"/>
        <charset val="136"/>
      </rPr>
      <t>中華民國電腦教育發展協會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</si>
  <si>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中華民國紅十字會、救護照顧協進會</t>
    </r>
    <phoneticPr fontId="2" type="noConversion"/>
  </si>
  <si>
    <r>
      <rPr>
        <sz val="12"/>
        <color theme="1"/>
        <rFont val="標楷體"/>
        <family val="4"/>
        <charset val="136"/>
      </rPr>
      <t>初級</t>
    </r>
    <phoneticPr fontId="2" type="noConversion"/>
  </si>
  <si>
    <r>
      <rPr>
        <sz val="12"/>
        <color theme="1"/>
        <rFont val="標楷體"/>
        <family val="4"/>
        <charset val="136"/>
      </rPr>
      <t>中級</t>
    </r>
    <phoneticPr fontId="2" type="noConversion"/>
  </si>
  <si>
    <r>
      <rPr>
        <sz val="12"/>
        <color theme="1"/>
        <rFont val="標楷體"/>
        <family val="4"/>
        <charset val="136"/>
      </rPr>
      <t>中華民國技術士：印前製程</t>
    </r>
    <r>
      <rPr>
        <sz val="12"/>
        <color theme="1"/>
        <rFont val="Times New Roman"/>
        <family val="1"/>
      </rPr>
      <t>-PC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MAC 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</si>
  <si>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中華民國技術士：視覺傳達設計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包裝設計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MAC 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</si>
  <si>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中華民國技術士：視覺傳達設計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平面設計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MAC(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</si>
  <si>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中華民國技術士：視覺傳達設計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插畫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MAC 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</si>
  <si>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中華民國技術士：視覺傳達設計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識別形象設計</t>
    </r>
    <r>
      <rPr>
        <sz val="12"/>
        <color theme="1"/>
        <rFont val="Times New Roman"/>
        <family val="1"/>
      </rPr>
      <t>PC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MAC(</t>
    </r>
    <r>
      <rPr>
        <sz val="12"/>
        <color theme="1"/>
        <rFont val="標楷體"/>
        <family val="4"/>
        <charset val="136"/>
      </rPr>
      <t>乙級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</si>
  <si>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醫務管理師檢定考試</t>
    </r>
    <phoneticPr fontId="2" type="noConversion"/>
  </si>
  <si>
    <r>
      <t xml:space="preserve">OA Excel - </t>
    </r>
    <r>
      <rPr>
        <sz val="12"/>
        <color theme="1"/>
        <rFont val="標楷體"/>
        <family val="4"/>
        <charset val="136"/>
      </rPr>
      <t>專業暨進階級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</si>
</sst>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006100"/>
      <name val="新細明體"/>
      <family val="1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u/>
      <sz val="12"/>
      <name val="Times New Roman"/>
      <family val="1"/>
    </font>
    <font>
      <u/>
      <sz val="12"/>
      <name val="標楷體"/>
      <family val="4"/>
      <charset val="136"/>
    </font>
    <font>
      <b/>
      <sz val="12"/>
      <color rgb="FFFF0000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color rgb="FFFF0000"/>
      <name val="標楷體"/>
      <family val="4"/>
      <charset val="136"/>
    </font>
    <font>
      <strike/>
      <sz val="12"/>
      <name val="標楷體"/>
      <family val="4"/>
      <charset val="136"/>
    </font>
    <font>
      <strike/>
      <sz val="12"/>
      <color theme="1"/>
      <name val="標楷體"/>
      <family val="4"/>
      <charset val="136"/>
    </font>
    <font>
      <strike/>
      <sz val="12"/>
      <name val="Times New Roman"/>
      <family val="1"/>
    </font>
    <font>
      <strike/>
      <sz val="12"/>
      <color theme="1"/>
      <name val="Times New Roman"/>
      <family val="1"/>
    </font>
    <font>
      <sz val="12"/>
      <name val="微軟正黑體"/>
      <family val="4"/>
      <charset val="136"/>
    </font>
    <font>
      <sz val="12"/>
      <name val="Times New Roman"/>
      <family val="4"/>
      <charset val="136"/>
    </font>
    <font>
      <b/>
      <sz val="12"/>
      <name val="Times New Roman"/>
      <family val="4"/>
      <charset val="136"/>
    </font>
    <font>
      <sz val="12"/>
      <name val="新細明體"/>
      <family val="1"/>
      <charset val="136"/>
    </font>
    <font>
      <u/>
      <sz val="12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  <bgColor rgb="FFC6EFCE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4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0" borderId="1" xfId="3" applyFont="1" applyBorder="1" applyAlignment="1">
      <alignment horizontal="left" vertical="top"/>
    </xf>
    <xf numFmtId="0" fontId="12" fillId="0" borderId="1" xfId="1" applyFont="1" applyFill="1" applyBorder="1" applyAlignment="1" applyProtection="1">
      <alignment horizontal="left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/>
    <xf numFmtId="0" fontId="17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/>
    <xf numFmtId="0" fontId="17" fillId="0" borderId="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3" borderId="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left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/>
    </xf>
    <xf numFmtId="0" fontId="31" fillId="0" borderId="16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49" fontId="16" fillId="0" borderId="14" xfId="1" applyNumberFormat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 applyProtection="1">
      <alignment horizontal="left" vertical="center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13" fillId="3" borderId="1" xfId="1" applyFont="1" applyFill="1" applyBorder="1" applyAlignment="1" applyProtection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1" xfId="1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49" fontId="13" fillId="0" borderId="1" xfId="1" applyNumberFormat="1" applyFont="1" applyFill="1" applyBorder="1" applyAlignment="1" applyProtection="1">
      <alignment horizontal="center" vertical="center"/>
    </xf>
    <xf numFmtId="0" fontId="13" fillId="3" borderId="1" xfId="1" applyFont="1" applyFill="1" applyBorder="1" applyAlignment="1" applyProtection="1">
      <alignment horizontal="left" vertical="center"/>
    </xf>
    <xf numFmtId="0" fontId="17" fillId="0" borderId="1" xfId="1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center" vertical="center"/>
    </xf>
    <xf numFmtId="0" fontId="13" fillId="0" borderId="1" xfId="1" applyFont="1" applyBorder="1" applyAlignment="1">
      <alignment horizontal="left" vertical="top"/>
    </xf>
    <xf numFmtId="0" fontId="13" fillId="4" borderId="1" xfId="1" applyFont="1" applyFill="1" applyBorder="1" applyAlignment="1">
      <alignment vertical="center"/>
    </xf>
    <xf numFmtId="0" fontId="13" fillId="0" borderId="1" xfId="4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</xf>
    <xf numFmtId="0" fontId="12" fillId="3" borderId="1" xfId="1" applyFont="1" applyFill="1" applyBorder="1" applyAlignment="1" applyProtection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2" fillId="0" borderId="1" xfId="1" applyFont="1" applyFill="1" applyBorder="1" applyAlignment="1" applyProtection="1">
      <alignment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5" fillId="5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0" borderId="1" xfId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15" fillId="0" borderId="16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center" vertical="center"/>
    </xf>
  </cellXfs>
  <cellStyles count="5">
    <cellStyle name="一般" xfId="0" builtinId="0"/>
    <cellStyle name="一般 2" xfId="1" xr:uid="{D194D46F-0E1E-4E3F-93CE-120CACAB1C71}"/>
    <cellStyle name="一般 3" xfId="2" xr:uid="{0181CDEC-910A-4B58-A080-C629B8881D07}"/>
    <cellStyle name="好 2" xfId="4" xr:uid="{E2A75270-8DEB-4369-8399-800A20B35E24}"/>
    <cellStyle name="超連結" xfId="3" builtinId="8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fi.org.tw/" TargetMode="External"/><Relationship Id="rId3" Type="http://schemas.openxmlformats.org/officeDocument/2006/relationships/hyperlink" Target="http://www.tabf.org.tw/" TargetMode="External"/><Relationship Id="rId7" Type="http://schemas.openxmlformats.org/officeDocument/2006/relationships/hyperlink" Target="http://www.sfi.org.tw/" TargetMode="External"/><Relationship Id="rId2" Type="http://schemas.openxmlformats.org/officeDocument/2006/relationships/hyperlink" Target="http://www.tabf.org.tw/" TargetMode="External"/><Relationship Id="rId1" Type="http://schemas.openxmlformats.org/officeDocument/2006/relationships/hyperlink" Target="http://www.alliancefrancaise.org.tw/%E6%B3%95%E8%AA%9E%E6%AA%A2%E5%AE%9A/" TargetMode="External"/><Relationship Id="rId6" Type="http://schemas.openxmlformats.org/officeDocument/2006/relationships/hyperlink" Target="http://www.sfi.org.tw/" TargetMode="External"/><Relationship Id="rId11" Type="http://schemas.openxmlformats.org/officeDocument/2006/relationships/hyperlink" Target="http://www.tabf.org.tw/" TargetMode="External"/><Relationship Id="rId5" Type="http://schemas.openxmlformats.org/officeDocument/2006/relationships/hyperlink" Target="http://www.tabf.org.tw/" TargetMode="External"/><Relationship Id="rId10" Type="http://schemas.openxmlformats.org/officeDocument/2006/relationships/hyperlink" Target="http://www.tabf.org.tw/" TargetMode="External"/><Relationship Id="rId4" Type="http://schemas.openxmlformats.org/officeDocument/2006/relationships/hyperlink" Target="http://www.tabf.org.tw/" TargetMode="External"/><Relationship Id="rId9" Type="http://schemas.openxmlformats.org/officeDocument/2006/relationships/hyperlink" Target="http://www.tabf.org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3B9B-5487-4FE4-B272-528F22A2C791}">
  <sheetPr>
    <pageSetUpPr fitToPage="1"/>
  </sheetPr>
  <dimension ref="A1:H67"/>
  <sheetViews>
    <sheetView topLeftCell="A31" workbookViewId="0">
      <selection activeCell="C28" sqref="C28"/>
    </sheetView>
  </sheetViews>
  <sheetFormatPr defaultColWidth="24.44140625" defaultRowHeight="15.6" x14ac:dyDescent="0.3"/>
  <cols>
    <col min="1" max="1" width="13.44140625" style="25" customWidth="1"/>
    <col min="2" max="2" width="66" style="25" customWidth="1"/>
    <col min="3" max="3" width="35.88671875" style="25" customWidth="1"/>
    <col min="4" max="4" width="11.5546875" style="25" customWidth="1"/>
    <col min="5" max="5" width="17.21875" style="25" customWidth="1"/>
    <col min="6" max="6" width="36.21875" style="25" customWidth="1"/>
    <col min="7" max="7" width="13.88671875" style="25" customWidth="1"/>
    <col min="8" max="8" width="10.5546875" style="25" customWidth="1"/>
    <col min="9" max="16384" width="24.44140625" style="25"/>
  </cols>
  <sheetData>
    <row r="1" spans="1:7" ht="22.8" thickBot="1" x14ac:dyDescent="0.35">
      <c r="B1" s="199" t="s">
        <v>395</v>
      </c>
      <c r="C1" s="199"/>
      <c r="D1" s="199"/>
      <c r="E1" s="199"/>
      <c r="F1" s="199"/>
      <c r="G1" s="199"/>
    </row>
    <row r="2" spans="1:7" ht="16.2" x14ac:dyDescent="0.3">
      <c r="E2" s="35" t="s">
        <v>380</v>
      </c>
      <c r="F2" s="36" t="s">
        <v>381</v>
      </c>
      <c r="G2" s="30" t="s">
        <v>382</v>
      </c>
    </row>
    <row r="3" spans="1:7" ht="16.2" x14ac:dyDescent="0.3">
      <c r="E3" s="31" t="s">
        <v>360</v>
      </c>
      <c r="F3" s="84">
        <f>COUNTIF(A8:A56,"國際專業")</f>
        <v>22</v>
      </c>
      <c r="G3" s="32">
        <f>COUNTIF(A59:A66,"國際專業")</f>
        <v>1</v>
      </c>
    </row>
    <row r="4" spans="1:7" ht="16.2" x14ac:dyDescent="0.3">
      <c r="E4" s="31" t="s">
        <v>361</v>
      </c>
      <c r="F4" s="84">
        <f>COUNTIF(B9:B57,"專業暨進階")</f>
        <v>0</v>
      </c>
      <c r="G4" s="32">
        <f>COUNTIF(B60:B67,"專業暨進階")</f>
        <v>0</v>
      </c>
    </row>
    <row r="5" spans="1:7" ht="16.8" thickBot="1" x14ac:dyDescent="0.35">
      <c r="E5" s="33" t="s">
        <v>362</v>
      </c>
      <c r="F5" s="43">
        <f>SUM(F3:F4)</f>
        <v>22</v>
      </c>
      <c r="G5" s="34">
        <f>SUM(G3:G4)</f>
        <v>1</v>
      </c>
    </row>
    <row r="7" spans="1:7" ht="16.2" x14ac:dyDescent="0.3">
      <c r="A7" s="200" t="s">
        <v>394</v>
      </c>
      <c r="B7" s="201"/>
      <c r="C7" s="201"/>
      <c r="D7" s="201"/>
      <c r="E7" s="201"/>
      <c r="F7" s="202"/>
      <c r="G7" s="203" t="s">
        <v>1064</v>
      </c>
    </row>
    <row r="8" spans="1:7" s="23" customFormat="1" ht="16.2" x14ac:dyDescent="0.3">
      <c r="A8" s="85" t="s">
        <v>353</v>
      </c>
      <c r="B8" s="85" t="s">
        <v>354</v>
      </c>
      <c r="C8" s="85" t="s">
        <v>355</v>
      </c>
      <c r="D8" s="85" t="s">
        <v>356</v>
      </c>
      <c r="E8" s="85" t="s">
        <v>357</v>
      </c>
      <c r="F8" s="85" t="s">
        <v>358</v>
      </c>
      <c r="G8" s="203"/>
    </row>
    <row r="9" spans="1:7" ht="16.2" x14ac:dyDescent="0.3">
      <c r="A9" s="1" t="s">
        <v>227</v>
      </c>
      <c r="B9" s="26" t="s">
        <v>363</v>
      </c>
      <c r="C9" s="8" t="s">
        <v>168</v>
      </c>
      <c r="D9" s="37" t="s">
        <v>209</v>
      </c>
      <c r="E9" s="37" t="s">
        <v>228</v>
      </c>
      <c r="F9" s="55" t="s">
        <v>276</v>
      </c>
      <c r="G9" s="6" t="s">
        <v>1059</v>
      </c>
    </row>
    <row r="10" spans="1:7" ht="16.2" x14ac:dyDescent="0.3">
      <c r="A10" s="27" t="s">
        <v>327</v>
      </c>
      <c r="B10" s="26" t="s">
        <v>364</v>
      </c>
      <c r="C10" s="38" t="s">
        <v>168</v>
      </c>
      <c r="D10" s="39" t="s">
        <v>328</v>
      </c>
      <c r="E10" s="39" t="s">
        <v>329</v>
      </c>
      <c r="F10" s="56" t="s">
        <v>330</v>
      </c>
      <c r="G10" s="6" t="s">
        <v>1059</v>
      </c>
    </row>
    <row r="11" spans="1:7" ht="16.2" x14ac:dyDescent="0.3">
      <c r="A11" s="1" t="s">
        <v>227</v>
      </c>
      <c r="B11" s="26" t="s">
        <v>365</v>
      </c>
      <c r="C11" s="9" t="s">
        <v>166</v>
      </c>
      <c r="D11" s="37" t="s">
        <v>209</v>
      </c>
      <c r="E11" s="37" t="s">
        <v>228</v>
      </c>
      <c r="F11" s="55" t="s">
        <v>276</v>
      </c>
      <c r="G11" s="6" t="s">
        <v>1059</v>
      </c>
    </row>
    <row r="12" spans="1:7" ht="16.2" x14ac:dyDescent="0.3">
      <c r="A12" s="1" t="s">
        <v>227</v>
      </c>
      <c r="B12" s="26" t="s">
        <v>366</v>
      </c>
      <c r="C12" s="40" t="s">
        <v>166</v>
      </c>
      <c r="D12" s="37" t="s">
        <v>209</v>
      </c>
      <c r="E12" s="37" t="s">
        <v>275</v>
      </c>
      <c r="F12" s="55" t="s">
        <v>279</v>
      </c>
      <c r="G12" s="6" t="s">
        <v>1059</v>
      </c>
    </row>
    <row r="13" spans="1:7" ht="16.2" x14ac:dyDescent="0.3">
      <c r="A13" s="1" t="s">
        <v>227</v>
      </c>
      <c r="B13" s="26" t="s">
        <v>164</v>
      </c>
      <c r="C13" s="8" t="s">
        <v>165</v>
      </c>
      <c r="D13" s="37" t="s">
        <v>209</v>
      </c>
      <c r="E13" s="37" t="s">
        <v>228</v>
      </c>
      <c r="F13" s="55" t="s">
        <v>276</v>
      </c>
      <c r="G13" s="6" t="s">
        <v>1059</v>
      </c>
    </row>
    <row r="14" spans="1:7" ht="16.2" x14ac:dyDescent="0.3">
      <c r="A14" s="1" t="s">
        <v>311</v>
      </c>
      <c r="B14" s="26" t="s">
        <v>367</v>
      </c>
      <c r="C14" s="40" t="s">
        <v>162</v>
      </c>
      <c r="D14" s="27" t="s">
        <v>343</v>
      </c>
      <c r="E14" s="27" t="s">
        <v>344</v>
      </c>
      <c r="F14" s="5" t="s">
        <v>312</v>
      </c>
      <c r="G14" s="6" t="s">
        <v>1059</v>
      </c>
    </row>
    <row r="15" spans="1:7" ht="16.2" x14ac:dyDescent="0.3">
      <c r="A15" s="4" t="s">
        <v>227</v>
      </c>
      <c r="B15" s="41" t="s">
        <v>368</v>
      </c>
      <c r="C15" s="18" t="s">
        <v>162</v>
      </c>
      <c r="D15" s="21" t="s">
        <v>209</v>
      </c>
      <c r="E15" s="21" t="s">
        <v>275</v>
      </c>
      <c r="F15" s="22" t="s">
        <v>276</v>
      </c>
      <c r="G15" s="6" t="s">
        <v>1059</v>
      </c>
    </row>
    <row r="16" spans="1:7" ht="16.2" x14ac:dyDescent="0.3">
      <c r="A16" s="1" t="s">
        <v>227</v>
      </c>
      <c r="B16" s="26" t="s">
        <v>369</v>
      </c>
      <c r="C16" s="9" t="s">
        <v>163</v>
      </c>
      <c r="D16" s="37" t="s">
        <v>209</v>
      </c>
      <c r="E16" s="42" t="s">
        <v>228</v>
      </c>
      <c r="F16" s="55" t="s">
        <v>276</v>
      </c>
      <c r="G16" s="6" t="s">
        <v>1059</v>
      </c>
    </row>
    <row r="17" spans="1:7" ht="16.2" x14ac:dyDescent="0.3">
      <c r="A17" s="14" t="s">
        <v>1074</v>
      </c>
      <c r="B17" s="41" t="s">
        <v>370</v>
      </c>
      <c r="C17" s="18" t="s">
        <v>163</v>
      </c>
      <c r="D17" s="21" t="s">
        <v>209</v>
      </c>
      <c r="E17" s="21" t="s">
        <v>275</v>
      </c>
      <c r="F17" s="22" t="s">
        <v>276</v>
      </c>
      <c r="G17" s="6" t="s">
        <v>1059</v>
      </c>
    </row>
    <row r="18" spans="1:7" ht="16.2" x14ac:dyDescent="0.3">
      <c r="A18" s="1" t="s">
        <v>254</v>
      </c>
      <c r="B18" s="26" t="s">
        <v>371</v>
      </c>
      <c r="C18" s="38" t="s">
        <v>161</v>
      </c>
      <c r="D18" s="27" t="s">
        <v>343</v>
      </c>
      <c r="E18" s="27" t="s">
        <v>344</v>
      </c>
      <c r="F18" s="5" t="s">
        <v>310</v>
      </c>
      <c r="G18" s="6" t="s">
        <v>1059</v>
      </c>
    </row>
    <row r="19" spans="1:7" ht="16.2" x14ac:dyDescent="0.3">
      <c r="A19" s="4" t="s">
        <v>227</v>
      </c>
      <c r="B19" s="41" t="s">
        <v>372</v>
      </c>
      <c r="C19" s="12" t="s">
        <v>161</v>
      </c>
      <c r="D19" s="21" t="s">
        <v>209</v>
      </c>
      <c r="E19" s="21" t="s">
        <v>275</v>
      </c>
      <c r="F19" s="22" t="s">
        <v>276</v>
      </c>
      <c r="G19" s="6" t="s">
        <v>1059</v>
      </c>
    </row>
    <row r="20" spans="1:7" ht="16.2" x14ac:dyDescent="0.3">
      <c r="A20" s="1" t="s">
        <v>227</v>
      </c>
      <c r="B20" s="26" t="s">
        <v>373</v>
      </c>
      <c r="C20" s="9" t="s">
        <v>167</v>
      </c>
      <c r="D20" s="37" t="s">
        <v>209</v>
      </c>
      <c r="E20" s="37" t="s">
        <v>228</v>
      </c>
      <c r="F20" s="55" t="s">
        <v>276</v>
      </c>
      <c r="G20" s="6" t="s">
        <v>1059</v>
      </c>
    </row>
    <row r="21" spans="1:7" ht="16.2" x14ac:dyDescent="0.3">
      <c r="A21" s="1" t="s">
        <v>227</v>
      </c>
      <c r="B21" s="26" t="s">
        <v>374</v>
      </c>
      <c r="C21" s="26" t="s">
        <v>359</v>
      </c>
      <c r="D21" s="37" t="s">
        <v>209</v>
      </c>
      <c r="E21" s="37" t="s">
        <v>275</v>
      </c>
      <c r="F21" s="55" t="s">
        <v>279</v>
      </c>
      <c r="G21" s="6" t="s">
        <v>1059</v>
      </c>
    </row>
    <row r="22" spans="1:7" ht="16.2" x14ac:dyDescent="0.3">
      <c r="A22" s="4" t="s">
        <v>227</v>
      </c>
      <c r="B22" s="41" t="s">
        <v>169</v>
      </c>
      <c r="C22" s="12" t="s">
        <v>103</v>
      </c>
      <c r="D22" s="21" t="s">
        <v>209</v>
      </c>
      <c r="E22" s="21" t="s">
        <v>228</v>
      </c>
      <c r="F22" s="22" t="s">
        <v>277</v>
      </c>
      <c r="G22" s="6" t="s">
        <v>1059</v>
      </c>
    </row>
    <row r="23" spans="1:7" ht="16.2" x14ac:dyDescent="0.3">
      <c r="A23" s="4" t="s">
        <v>227</v>
      </c>
      <c r="B23" s="41" t="s">
        <v>186</v>
      </c>
      <c r="C23" s="12" t="s">
        <v>187</v>
      </c>
      <c r="D23" s="21" t="s">
        <v>209</v>
      </c>
      <c r="E23" s="21" t="s">
        <v>228</v>
      </c>
      <c r="F23" s="22" t="s">
        <v>277</v>
      </c>
      <c r="G23" s="6" t="s">
        <v>1059</v>
      </c>
    </row>
    <row r="24" spans="1:7" ht="16.2" x14ac:dyDescent="0.3">
      <c r="A24" s="4" t="s">
        <v>227</v>
      </c>
      <c r="B24" s="41" t="s">
        <v>188</v>
      </c>
      <c r="C24" s="12" t="s">
        <v>189</v>
      </c>
      <c r="D24" s="21" t="s">
        <v>209</v>
      </c>
      <c r="E24" s="21" t="s">
        <v>228</v>
      </c>
      <c r="F24" s="22" t="s">
        <v>277</v>
      </c>
      <c r="G24" s="6" t="s">
        <v>1059</v>
      </c>
    </row>
    <row r="25" spans="1:7" ht="16.2" x14ac:dyDescent="0.3">
      <c r="A25" s="4" t="s">
        <v>227</v>
      </c>
      <c r="B25" s="41" t="s">
        <v>170</v>
      </c>
      <c r="C25" s="12" t="s">
        <v>171</v>
      </c>
      <c r="D25" s="21" t="s">
        <v>209</v>
      </c>
      <c r="E25" s="21" t="s">
        <v>228</v>
      </c>
      <c r="F25" s="22" t="s">
        <v>332</v>
      </c>
      <c r="G25" s="6" t="s">
        <v>1059</v>
      </c>
    </row>
    <row r="26" spans="1:7" ht="16.2" x14ac:dyDescent="0.3">
      <c r="A26" s="1" t="s">
        <v>227</v>
      </c>
      <c r="B26" s="26" t="s">
        <v>174</v>
      </c>
      <c r="C26" s="8" t="s">
        <v>175</v>
      </c>
      <c r="D26" s="37" t="s">
        <v>209</v>
      </c>
      <c r="E26" s="37" t="s">
        <v>228</v>
      </c>
      <c r="F26" s="55" t="s">
        <v>278</v>
      </c>
      <c r="G26" s="6" t="s">
        <v>1059</v>
      </c>
    </row>
    <row r="27" spans="1:7" ht="16.2" x14ac:dyDescent="0.3">
      <c r="A27" s="1" t="s">
        <v>227</v>
      </c>
      <c r="B27" s="26" t="s">
        <v>172</v>
      </c>
      <c r="C27" s="8" t="s">
        <v>173</v>
      </c>
      <c r="D27" s="37" t="s">
        <v>209</v>
      </c>
      <c r="E27" s="37" t="s">
        <v>228</v>
      </c>
      <c r="F27" s="55" t="s">
        <v>278</v>
      </c>
      <c r="G27" s="6" t="s">
        <v>1059</v>
      </c>
    </row>
    <row r="28" spans="1:7" ht="85.2" customHeight="1" x14ac:dyDescent="0.3">
      <c r="A28" s="1" t="s">
        <v>254</v>
      </c>
      <c r="B28" s="26" t="s">
        <v>1062</v>
      </c>
      <c r="C28" s="5" t="s">
        <v>282</v>
      </c>
      <c r="D28" s="6" t="s">
        <v>273</v>
      </c>
      <c r="E28" s="6" t="s">
        <v>255</v>
      </c>
      <c r="F28" s="7" t="s">
        <v>229</v>
      </c>
      <c r="G28" s="92" t="s">
        <v>1071</v>
      </c>
    </row>
    <row r="29" spans="1:7" ht="32.4" x14ac:dyDescent="0.3">
      <c r="A29" s="1" t="s">
        <v>254</v>
      </c>
      <c r="B29" s="26" t="s">
        <v>1063</v>
      </c>
      <c r="C29" s="5" t="s">
        <v>0</v>
      </c>
      <c r="D29" s="6" t="s">
        <v>273</v>
      </c>
      <c r="E29" s="6" t="s">
        <v>256</v>
      </c>
      <c r="F29" s="7" t="s">
        <v>229</v>
      </c>
      <c r="G29" s="92" t="s">
        <v>1071</v>
      </c>
    </row>
    <row r="30" spans="1:7" ht="16.2" x14ac:dyDescent="0.3">
      <c r="A30" s="4" t="s">
        <v>227</v>
      </c>
      <c r="B30" s="41" t="s">
        <v>331</v>
      </c>
      <c r="C30" s="18" t="s">
        <v>190</v>
      </c>
      <c r="D30" s="21" t="s">
        <v>209</v>
      </c>
      <c r="E30" s="21" t="s">
        <v>228</v>
      </c>
      <c r="F30" s="22" t="s">
        <v>191</v>
      </c>
      <c r="G30" s="77" t="s">
        <v>1059</v>
      </c>
    </row>
    <row r="31" spans="1:7" ht="16.2" x14ac:dyDescent="0.3">
      <c r="A31" s="1" t="s">
        <v>375</v>
      </c>
      <c r="B31" s="26" t="s">
        <v>341</v>
      </c>
      <c r="C31" s="8" t="s">
        <v>305</v>
      </c>
      <c r="D31" s="6" t="s">
        <v>226</v>
      </c>
      <c r="E31" s="37" t="s">
        <v>233</v>
      </c>
      <c r="F31" s="10" t="s">
        <v>304</v>
      </c>
      <c r="G31" s="77" t="s">
        <v>1059</v>
      </c>
    </row>
    <row r="32" spans="1:7" ht="16.2" x14ac:dyDescent="0.3">
      <c r="A32" s="1" t="s">
        <v>230</v>
      </c>
      <c r="B32" s="26" t="s">
        <v>340</v>
      </c>
      <c r="C32" s="8" t="s">
        <v>303</v>
      </c>
      <c r="D32" s="6" t="s">
        <v>226</v>
      </c>
      <c r="E32" s="37" t="s">
        <v>233</v>
      </c>
      <c r="F32" s="10" t="s">
        <v>304</v>
      </c>
      <c r="G32" s="77" t="s">
        <v>1059</v>
      </c>
    </row>
    <row r="33" spans="1:7" ht="16.2" x14ac:dyDescent="0.3">
      <c r="A33" s="1" t="s">
        <v>230</v>
      </c>
      <c r="B33" s="26" t="s">
        <v>339</v>
      </c>
      <c r="C33" s="8" t="s">
        <v>302</v>
      </c>
      <c r="D33" s="6" t="s">
        <v>226</v>
      </c>
      <c r="E33" s="37" t="s">
        <v>233</v>
      </c>
      <c r="F33" s="10" t="s">
        <v>304</v>
      </c>
      <c r="G33" s="77" t="s">
        <v>1059</v>
      </c>
    </row>
    <row r="34" spans="1:7" ht="48.6" x14ac:dyDescent="0.3">
      <c r="A34" s="1" t="s">
        <v>230</v>
      </c>
      <c r="B34" s="26" t="s">
        <v>1061</v>
      </c>
      <c r="C34" s="15" t="s">
        <v>262</v>
      </c>
      <c r="D34" s="16" t="s">
        <v>226</v>
      </c>
      <c r="E34" s="13" t="s">
        <v>233</v>
      </c>
      <c r="F34" s="20" t="s">
        <v>257</v>
      </c>
      <c r="G34" s="92" t="s">
        <v>1071</v>
      </c>
    </row>
    <row r="35" spans="1:7" ht="16.2" x14ac:dyDescent="0.3">
      <c r="A35" s="90" t="s">
        <v>1065</v>
      </c>
      <c r="B35" s="86" t="s">
        <v>1066</v>
      </c>
      <c r="C35" s="87" t="s">
        <v>203</v>
      </c>
      <c r="D35" s="88" t="s">
        <v>1067</v>
      </c>
      <c r="E35" s="89" t="s">
        <v>1068</v>
      </c>
      <c r="F35" s="91" t="s">
        <v>1069</v>
      </c>
      <c r="G35" s="84" t="s">
        <v>1070</v>
      </c>
    </row>
    <row r="36" spans="1:7" ht="32.4" x14ac:dyDescent="0.3">
      <c r="A36" s="1" t="s">
        <v>230</v>
      </c>
      <c r="B36" s="26" t="s">
        <v>337</v>
      </c>
      <c r="C36" s="7" t="s">
        <v>299</v>
      </c>
      <c r="D36" s="6" t="s">
        <v>226</v>
      </c>
      <c r="E36" s="84" t="s">
        <v>233</v>
      </c>
      <c r="F36" s="28" t="s">
        <v>283</v>
      </c>
      <c r="G36" s="6" t="s">
        <v>1059</v>
      </c>
    </row>
    <row r="37" spans="1:7" ht="16.2" x14ac:dyDescent="0.3">
      <c r="A37" s="1" t="s">
        <v>230</v>
      </c>
      <c r="B37" s="26" t="s">
        <v>176</v>
      </c>
      <c r="C37" s="7" t="s">
        <v>176</v>
      </c>
      <c r="D37" s="6" t="s">
        <v>226</v>
      </c>
      <c r="E37" s="37" t="s">
        <v>233</v>
      </c>
      <c r="F37" s="10" t="s">
        <v>283</v>
      </c>
      <c r="G37" s="6" t="s">
        <v>1059</v>
      </c>
    </row>
    <row r="38" spans="1:7" ht="16.2" x14ac:dyDescent="0.3">
      <c r="A38" s="1" t="s">
        <v>230</v>
      </c>
      <c r="B38" s="26" t="s">
        <v>177</v>
      </c>
      <c r="C38" s="7" t="s">
        <v>177</v>
      </c>
      <c r="D38" s="6" t="s">
        <v>226</v>
      </c>
      <c r="E38" s="37" t="s">
        <v>233</v>
      </c>
      <c r="F38" s="10" t="s">
        <v>283</v>
      </c>
      <c r="G38" s="6" t="s">
        <v>1059</v>
      </c>
    </row>
    <row r="39" spans="1:7" ht="32.4" x14ac:dyDescent="0.3">
      <c r="A39" s="1" t="s">
        <v>230</v>
      </c>
      <c r="B39" s="26" t="s">
        <v>336</v>
      </c>
      <c r="C39" s="7" t="s">
        <v>297</v>
      </c>
      <c r="D39" s="6" t="s">
        <v>226</v>
      </c>
      <c r="E39" s="37" t="s">
        <v>233</v>
      </c>
      <c r="F39" s="10" t="s">
        <v>283</v>
      </c>
      <c r="G39" s="6" t="s">
        <v>1059</v>
      </c>
    </row>
    <row r="40" spans="1:7" ht="16.2" x14ac:dyDescent="0.3">
      <c r="A40" s="1" t="s">
        <v>230</v>
      </c>
      <c r="B40" s="26" t="s">
        <v>338</v>
      </c>
      <c r="C40" s="7" t="s">
        <v>300</v>
      </c>
      <c r="D40" s="6" t="s">
        <v>226</v>
      </c>
      <c r="E40" s="37" t="s">
        <v>233</v>
      </c>
      <c r="F40" s="10" t="s">
        <v>283</v>
      </c>
      <c r="G40" s="6" t="s">
        <v>1059</v>
      </c>
    </row>
    <row r="41" spans="1:7" ht="16.2" x14ac:dyDescent="0.3">
      <c r="A41" s="1" t="s">
        <v>230</v>
      </c>
      <c r="B41" s="26" t="s">
        <v>202</v>
      </c>
      <c r="C41" s="8" t="s">
        <v>319</v>
      </c>
      <c r="D41" s="6" t="s">
        <v>226</v>
      </c>
      <c r="E41" s="84" t="s">
        <v>233</v>
      </c>
      <c r="F41" s="28" t="s">
        <v>283</v>
      </c>
      <c r="G41" s="6" t="s">
        <v>1059</v>
      </c>
    </row>
    <row r="42" spans="1:7" ht="16.2" x14ac:dyDescent="0.3">
      <c r="A42" s="1" t="s">
        <v>230</v>
      </c>
      <c r="B42" s="26" t="s">
        <v>342</v>
      </c>
      <c r="C42" s="8" t="s">
        <v>306</v>
      </c>
      <c r="D42" s="6" t="s">
        <v>226</v>
      </c>
      <c r="E42" s="37" t="s">
        <v>233</v>
      </c>
      <c r="F42" s="10" t="s">
        <v>283</v>
      </c>
      <c r="G42" s="6" t="s">
        <v>1059</v>
      </c>
    </row>
    <row r="43" spans="1:7" ht="16.2" x14ac:dyDescent="0.3">
      <c r="A43" s="1" t="s">
        <v>230</v>
      </c>
      <c r="B43" s="26" t="s">
        <v>351</v>
      </c>
      <c r="C43" s="7" t="s">
        <v>317</v>
      </c>
      <c r="D43" s="6" t="s">
        <v>226</v>
      </c>
      <c r="E43" s="84" t="s">
        <v>318</v>
      </c>
      <c r="F43" s="28" t="s">
        <v>283</v>
      </c>
      <c r="G43" s="6" t="s">
        <v>1059</v>
      </c>
    </row>
    <row r="44" spans="1:7" ht="16.2" x14ac:dyDescent="0.3">
      <c r="A44" s="1" t="s">
        <v>230</v>
      </c>
      <c r="B44" s="26" t="s">
        <v>347</v>
      </c>
      <c r="C44" s="9" t="s">
        <v>314</v>
      </c>
      <c r="D44" s="6" t="s">
        <v>226</v>
      </c>
      <c r="E44" s="84" t="s">
        <v>236</v>
      </c>
      <c r="F44" s="10" t="s">
        <v>231</v>
      </c>
      <c r="G44" s="6" t="s">
        <v>1059</v>
      </c>
    </row>
    <row r="45" spans="1:7" ht="16.2" x14ac:dyDescent="0.3">
      <c r="A45" s="1" t="s">
        <v>230</v>
      </c>
      <c r="B45" s="26" t="s">
        <v>345</v>
      </c>
      <c r="C45" s="9" t="s">
        <v>313</v>
      </c>
      <c r="D45" s="6" t="s">
        <v>250</v>
      </c>
      <c r="E45" s="84" t="s">
        <v>236</v>
      </c>
      <c r="F45" s="10" t="s">
        <v>231</v>
      </c>
      <c r="G45" s="6" t="s">
        <v>1059</v>
      </c>
    </row>
    <row r="46" spans="1:7" ht="16.2" x14ac:dyDescent="0.3">
      <c r="A46" s="1" t="s">
        <v>230</v>
      </c>
      <c r="B46" s="26" t="s">
        <v>348</v>
      </c>
      <c r="C46" s="9" t="s">
        <v>309</v>
      </c>
      <c r="D46" s="6" t="s">
        <v>226</v>
      </c>
      <c r="E46" s="84" t="s">
        <v>236</v>
      </c>
      <c r="F46" s="10" t="s">
        <v>231</v>
      </c>
      <c r="G46" s="6" t="s">
        <v>1059</v>
      </c>
    </row>
    <row r="47" spans="1:7" ht="16.2" x14ac:dyDescent="0.3">
      <c r="A47" s="1" t="s">
        <v>230</v>
      </c>
      <c r="B47" s="26" t="s">
        <v>346</v>
      </c>
      <c r="C47" s="9" t="s">
        <v>235</v>
      </c>
      <c r="D47" s="6" t="s">
        <v>250</v>
      </c>
      <c r="E47" s="84" t="s">
        <v>236</v>
      </c>
      <c r="F47" s="10" t="s">
        <v>231</v>
      </c>
      <c r="G47" s="6" t="s">
        <v>1059</v>
      </c>
    </row>
    <row r="48" spans="1:7" ht="16.2" x14ac:dyDescent="0.3">
      <c r="A48" s="1" t="s">
        <v>230</v>
      </c>
      <c r="B48" s="26" t="s">
        <v>349</v>
      </c>
      <c r="C48" s="9" t="s">
        <v>315</v>
      </c>
      <c r="D48" s="6" t="s">
        <v>250</v>
      </c>
      <c r="E48" s="84" t="s">
        <v>236</v>
      </c>
      <c r="F48" s="10" t="s">
        <v>231</v>
      </c>
      <c r="G48" s="6" t="s">
        <v>1059</v>
      </c>
    </row>
    <row r="49" spans="1:8" ht="16.2" x14ac:dyDescent="0.3">
      <c r="A49" s="1" t="s">
        <v>230</v>
      </c>
      <c r="B49" s="26" t="s">
        <v>350</v>
      </c>
      <c r="C49" s="9" t="s">
        <v>316</v>
      </c>
      <c r="D49" s="6" t="s">
        <v>226</v>
      </c>
      <c r="E49" s="84" t="s">
        <v>236</v>
      </c>
      <c r="F49" s="10" t="s">
        <v>231</v>
      </c>
      <c r="G49" s="6" t="s">
        <v>1059</v>
      </c>
    </row>
    <row r="50" spans="1:8" ht="16.2" x14ac:dyDescent="0.3">
      <c r="A50" s="1" t="s">
        <v>230</v>
      </c>
      <c r="B50" s="26" t="s">
        <v>335</v>
      </c>
      <c r="C50" s="8" t="s">
        <v>298</v>
      </c>
      <c r="D50" s="6" t="s">
        <v>226</v>
      </c>
      <c r="E50" s="37" t="s">
        <v>236</v>
      </c>
      <c r="F50" s="10" t="s">
        <v>231</v>
      </c>
      <c r="G50" s="6" t="s">
        <v>1059</v>
      </c>
    </row>
    <row r="51" spans="1:8" ht="16.2" x14ac:dyDescent="0.3">
      <c r="A51" s="1" t="s">
        <v>230</v>
      </c>
      <c r="B51" s="26" t="s">
        <v>334</v>
      </c>
      <c r="C51" s="8" t="s">
        <v>296</v>
      </c>
      <c r="D51" s="6" t="s">
        <v>226</v>
      </c>
      <c r="E51" s="37" t="s">
        <v>241</v>
      </c>
      <c r="F51" s="10" t="s">
        <v>231</v>
      </c>
      <c r="G51" s="6" t="s">
        <v>1059</v>
      </c>
    </row>
    <row r="52" spans="1:8" ht="16.2" x14ac:dyDescent="0.3">
      <c r="A52" s="1" t="s">
        <v>230</v>
      </c>
      <c r="B52" s="26" t="s">
        <v>1075</v>
      </c>
      <c r="C52" s="8" t="s">
        <v>1073</v>
      </c>
      <c r="D52" s="6" t="s">
        <v>226</v>
      </c>
      <c r="E52" s="84" t="s">
        <v>233</v>
      </c>
      <c r="F52" s="28" t="s">
        <v>283</v>
      </c>
      <c r="G52" s="6" t="s">
        <v>1059</v>
      </c>
    </row>
    <row r="53" spans="1:8" ht="16.2" x14ac:dyDescent="0.3">
      <c r="A53" s="4" t="s">
        <v>230</v>
      </c>
      <c r="B53" s="41" t="s">
        <v>376</v>
      </c>
      <c r="C53" s="18" t="s">
        <v>308</v>
      </c>
      <c r="D53" s="84" t="s">
        <v>226</v>
      </c>
      <c r="E53" s="84" t="s">
        <v>233</v>
      </c>
      <c r="F53" s="3" t="s">
        <v>377</v>
      </c>
      <c r="G53" s="6" t="s">
        <v>1059</v>
      </c>
    </row>
    <row r="54" spans="1:8" ht="16.2" x14ac:dyDescent="0.3">
      <c r="A54" s="1" t="s">
        <v>230</v>
      </c>
      <c r="B54" s="26" t="s">
        <v>352</v>
      </c>
      <c r="C54" s="8" t="s">
        <v>238</v>
      </c>
      <c r="D54" s="16" t="s">
        <v>226</v>
      </c>
      <c r="E54" s="84" t="s">
        <v>233</v>
      </c>
      <c r="F54" s="10" t="s">
        <v>239</v>
      </c>
      <c r="G54" s="6" t="s">
        <v>1059</v>
      </c>
    </row>
    <row r="55" spans="1:8" ht="16.2" x14ac:dyDescent="0.3">
      <c r="A55" s="1" t="s">
        <v>230</v>
      </c>
      <c r="B55" s="26" t="s">
        <v>378</v>
      </c>
      <c r="C55" s="7" t="s">
        <v>301</v>
      </c>
      <c r="D55" s="6" t="s">
        <v>226</v>
      </c>
      <c r="E55" s="37" t="s">
        <v>233</v>
      </c>
      <c r="F55" s="10" t="s">
        <v>379</v>
      </c>
      <c r="G55" s="6" t="s">
        <v>1059</v>
      </c>
    </row>
    <row r="56" spans="1:8" ht="16.2" x14ac:dyDescent="0.3">
      <c r="A56" s="1" t="s">
        <v>230</v>
      </c>
      <c r="B56" s="26" t="s">
        <v>333</v>
      </c>
      <c r="C56" s="8" t="s">
        <v>294</v>
      </c>
      <c r="D56" s="6" t="s">
        <v>226</v>
      </c>
      <c r="E56" s="37" t="s">
        <v>233</v>
      </c>
      <c r="F56" s="10" t="s">
        <v>283</v>
      </c>
      <c r="G56" s="6" t="s">
        <v>1059</v>
      </c>
    </row>
    <row r="58" spans="1:8" ht="16.2" x14ac:dyDescent="0.3">
      <c r="A58" s="200" t="s">
        <v>393</v>
      </c>
      <c r="B58" s="201"/>
      <c r="C58" s="201"/>
      <c r="D58" s="201"/>
      <c r="E58" s="201"/>
      <c r="F58" s="201"/>
      <c r="G58" s="202"/>
      <c r="H58" s="203" t="s">
        <v>1064</v>
      </c>
    </row>
    <row r="59" spans="1:8" s="23" customFormat="1" ht="16.2" x14ac:dyDescent="0.3">
      <c r="A59" s="85" t="s">
        <v>353</v>
      </c>
      <c r="B59" s="85" t="s">
        <v>354</v>
      </c>
      <c r="C59" s="85" t="s">
        <v>355</v>
      </c>
      <c r="D59" s="85" t="s">
        <v>356</v>
      </c>
      <c r="E59" s="85" t="s">
        <v>357</v>
      </c>
      <c r="F59" s="85" t="s">
        <v>358</v>
      </c>
      <c r="G59" s="85" t="s">
        <v>1014</v>
      </c>
      <c r="H59" s="203"/>
    </row>
    <row r="60" spans="1:8" ht="16.2" x14ac:dyDescent="0.3">
      <c r="A60" s="84" t="s">
        <v>1072</v>
      </c>
      <c r="B60" s="44" t="s">
        <v>321</v>
      </c>
      <c r="C60" s="44" t="s">
        <v>322</v>
      </c>
      <c r="D60" s="84" t="s">
        <v>209</v>
      </c>
      <c r="E60" s="84" t="s">
        <v>228</v>
      </c>
      <c r="F60" s="44" t="s">
        <v>323</v>
      </c>
      <c r="G60" s="84" t="s">
        <v>1019</v>
      </c>
      <c r="H60" s="6" t="s">
        <v>1059</v>
      </c>
    </row>
    <row r="61" spans="1:8" ht="16.2" x14ac:dyDescent="0.3">
      <c r="A61" s="84" t="s">
        <v>237</v>
      </c>
      <c r="B61" s="44" t="s">
        <v>384</v>
      </c>
      <c r="C61" s="44" t="s">
        <v>384</v>
      </c>
      <c r="D61" s="84" t="s">
        <v>226</v>
      </c>
      <c r="E61" s="84" t="s">
        <v>233</v>
      </c>
      <c r="F61" s="44" t="s">
        <v>385</v>
      </c>
      <c r="G61" s="84" t="s">
        <v>1018</v>
      </c>
      <c r="H61" s="6" t="s">
        <v>1059</v>
      </c>
    </row>
    <row r="62" spans="1:8" ht="16.2" x14ac:dyDescent="0.3">
      <c r="A62" s="84" t="s">
        <v>237</v>
      </c>
      <c r="B62" s="44" t="s">
        <v>390</v>
      </c>
      <c r="C62" s="44" t="s">
        <v>390</v>
      </c>
      <c r="D62" s="84" t="s">
        <v>226</v>
      </c>
      <c r="E62" s="84" t="s">
        <v>233</v>
      </c>
      <c r="F62" s="44" t="s">
        <v>391</v>
      </c>
      <c r="G62" s="84" t="s">
        <v>1018</v>
      </c>
      <c r="H62" s="6" t="s">
        <v>1059</v>
      </c>
    </row>
    <row r="63" spans="1:8" ht="16.2" x14ac:dyDescent="0.3">
      <c r="A63" s="84" t="s">
        <v>237</v>
      </c>
      <c r="B63" s="44" t="s">
        <v>1058</v>
      </c>
      <c r="C63" s="44" t="s">
        <v>392</v>
      </c>
      <c r="D63" s="84" t="s">
        <v>226</v>
      </c>
      <c r="E63" s="84" t="s">
        <v>233</v>
      </c>
      <c r="F63" s="44" t="s">
        <v>391</v>
      </c>
      <c r="G63" s="84" t="s">
        <v>1018</v>
      </c>
      <c r="H63" s="6" t="s">
        <v>1060</v>
      </c>
    </row>
    <row r="64" spans="1:8" ht="16.2" x14ac:dyDescent="0.3">
      <c r="A64" s="84" t="s">
        <v>237</v>
      </c>
      <c r="B64" s="44" t="s">
        <v>386</v>
      </c>
      <c r="C64" s="44" t="s">
        <v>386</v>
      </c>
      <c r="D64" s="84" t="s">
        <v>226</v>
      </c>
      <c r="E64" s="84" t="s">
        <v>275</v>
      </c>
      <c r="F64" s="44" t="s">
        <v>280</v>
      </c>
      <c r="G64" s="84" t="s">
        <v>1015</v>
      </c>
      <c r="H64" s="6" t="s">
        <v>1059</v>
      </c>
    </row>
    <row r="65" spans="1:8" ht="16.2" x14ac:dyDescent="0.3">
      <c r="A65" s="84" t="s">
        <v>237</v>
      </c>
      <c r="B65" s="44" t="s">
        <v>387</v>
      </c>
      <c r="C65" s="44" t="s">
        <v>387</v>
      </c>
      <c r="D65" s="84" t="s">
        <v>226</v>
      </c>
      <c r="E65" s="84" t="s">
        <v>233</v>
      </c>
      <c r="F65" s="44" t="s">
        <v>388</v>
      </c>
      <c r="G65" s="84" t="s">
        <v>1016</v>
      </c>
      <c r="H65" s="6" t="s">
        <v>1059</v>
      </c>
    </row>
    <row r="66" spans="1:8" ht="16.2" x14ac:dyDescent="0.3">
      <c r="A66" s="84" t="s">
        <v>237</v>
      </c>
      <c r="B66" s="44" t="s">
        <v>389</v>
      </c>
      <c r="C66" s="44" t="s">
        <v>389</v>
      </c>
      <c r="D66" s="84" t="s">
        <v>226</v>
      </c>
      <c r="E66" s="84" t="s">
        <v>233</v>
      </c>
      <c r="F66" s="44" t="s">
        <v>388</v>
      </c>
      <c r="G66" s="84" t="s">
        <v>1016</v>
      </c>
      <c r="H66" s="6" t="s">
        <v>1059</v>
      </c>
    </row>
    <row r="67" spans="1:8" x14ac:dyDescent="0.3">
      <c r="H67" s="29"/>
    </row>
  </sheetData>
  <sortState ref="A60:E66">
    <sortCondition ref="A60:A66"/>
  </sortState>
  <mergeCells count="5">
    <mergeCell ref="B1:G1"/>
    <mergeCell ref="A7:F7"/>
    <mergeCell ref="H58:H59"/>
    <mergeCell ref="G7:G8"/>
    <mergeCell ref="A58:G58"/>
  </mergeCells>
  <phoneticPr fontId="2" type="noConversion"/>
  <conditionalFormatting sqref="B8:B56">
    <cfRule type="duplicateValues" dxfId="1" priority="27"/>
  </conditionalFormatting>
  <dataValidations count="1">
    <dataValidation type="list" allowBlank="1" sqref="B32:C32" xr:uid="{2F36FE0D-2672-4D65-9F95-77FBE0160AED}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84F3-5D15-4857-AE72-4AD0245AB487}">
  <sheetPr>
    <pageSetUpPr fitToPage="1"/>
  </sheetPr>
  <dimension ref="A1:Q510"/>
  <sheetViews>
    <sheetView tabSelected="1" zoomScale="70" zoomScaleNormal="70" workbookViewId="0">
      <pane xSplit="1" ySplit="1" topLeftCell="B134" activePane="bottomRight" state="frozen"/>
      <selection pane="topRight" activeCell="B1" sqref="B1"/>
      <selection pane="bottomLeft" activeCell="A2" sqref="A2"/>
      <selection pane="bottomRight" activeCell="C107" sqref="C107"/>
    </sheetView>
  </sheetViews>
  <sheetFormatPr defaultColWidth="9" defaultRowHeight="15.6" x14ac:dyDescent="0.3"/>
  <cols>
    <col min="1" max="1" width="4.77734375" style="196" customWidth="1"/>
    <col min="2" max="2" width="22" style="179" customWidth="1"/>
    <col min="3" max="3" width="79.44140625" style="197" customWidth="1"/>
    <col min="4" max="4" width="66.88671875" style="196" customWidth="1"/>
    <col min="5" max="5" width="9" style="196"/>
    <col min="6" max="6" width="17.77734375" style="196" customWidth="1"/>
    <col min="7" max="7" width="45.88671875" style="196" customWidth="1"/>
    <col min="8" max="8" width="22.33203125" style="179" bestFit="1" customWidth="1"/>
    <col min="9" max="15" width="9" style="29"/>
    <col min="16" max="16" width="28.21875" style="29" bestFit="1" customWidth="1"/>
    <col min="17" max="16384" width="9" style="29"/>
  </cols>
  <sheetData>
    <row r="1" spans="1:17" s="145" customFormat="1" ht="64.8" x14ac:dyDescent="0.3">
      <c r="A1" s="198" t="s">
        <v>1090</v>
      </c>
      <c r="B1" s="141" t="s">
        <v>1091</v>
      </c>
      <c r="C1" s="141" t="s">
        <v>1092</v>
      </c>
      <c r="D1" s="142" t="s">
        <v>1093</v>
      </c>
      <c r="E1" s="141" t="s">
        <v>1094</v>
      </c>
      <c r="F1" s="141" t="s">
        <v>1095</v>
      </c>
      <c r="G1" s="141" t="s">
        <v>1096</v>
      </c>
      <c r="H1" s="143" t="s">
        <v>1097</v>
      </c>
      <c r="I1" s="25"/>
      <c r="J1" s="25"/>
      <c r="K1" s="25"/>
      <c r="L1" s="25"/>
      <c r="M1" s="25"/>
      <c r="N1" s="25"/>
      <c r="O1" s="25"/>
      <c r="P1" s="144" t="s">
        <v>1098</v>
      </c>
      <c r="Q1" s="144" t="s">
        <v>1099</v>
      </c>
    </row>
    <row r="2" spans="1:17" s="145" customFormat="1" ht="81" x14ac:dyDescent="0.3">
      <c r="A2" s="146">
        <v>1</v>
      </c>
      <c r="B2" s="77" t="s">
        <v>1817</v>
      </c>
      <c r="C2" s="7" t="s">
        <v>1100</v>
      </c>
      <c r="D2" s="7" t="s">
        <v>1101</v>
      </c>
      <c r="E2" s="140" t="s">
        <v>250</v>
      </c>
      <c r="F2" s="13" t="s">
        <v>1102</v>
      </c>
      <c r="G2" s="158" t="s">
        <v>1818</v>
      </c>
      <c r="H2" s="32"/>
      <c r="I2" s="25"/>
      <c r="J2" s="25"/>
      <c r="K2" s="25"/>
      <c r="L2" s="25"/>
      <c r="M2" s="25"/>
      <c r="N2" s="25"/>
      <c r="O2" s="25"/>
      <c r="P2" s="147" t="s">
        <v>360</v>
      </c>
      <c r="Q2" s="148">
        <f>COUNT(A2:A4)</f>
        <v>3</v>
      </c>
    </row>
    <row r="3" spans="1:17" s="145" customFormat="1" ht="129.6" x14ac:dyDescent="0.3">
      <c r="A3" s="146">
        <v>2</v>
      </c>
      <c r="B3" s="77" t="s">
        <v>1817</v>
      </c>
      <c r="C3" s="7" t="s">
        <v>1103</v>
      </c>
      <c r="D3" s="7" t="s">
        <v>1104</v>
      </c>
      <c r="E3" s="140" t="s">
        <v>250</v>
      </c>
      <c r="F3" s="13" t="s">
        <v>1102</v>
      </c>
      <c r="G3" s="158" t="s">
        <v>1818</v>
      </c>
      <c r="H3" s="149"/>
      <c r="I3" s="25"/>
      <c r="J3" s="25"/>
      <c r="K3" s="25"/>
      <c r="L3" s="25"/>
      <c r="M3" s="25"/>
      <c r="N3" s="25"/>
      <c r="O3" s="25"/>
      <c r="P3" s="150" t="s">
        <v>361</v>
      </c>
      <c r="Q3" s="151">
        <v>11</v>
      </c>
    </row>
    <row r="4" spans="1:17" s="145" customFormat="1" ht="16.2" x14ac:dyDescent="0.3">
      <c r="A4" s="146">
        <v>3</v>
      </c>
      <c r="B4" s="77" t="s">
        <v>1817</v>
      </c>
      <c r="C4" s="7" t="s">
        <v>1105</v>
      </c>
      <c r="D4" s="7" t="s">
        <v>1106</v>
      </c>
      <c r="E4" s="140" t="s">
        <v>250</v>
      </c>
      <c r="F4" s="13" t="s">
        <v>1102</v>
      </c>
      <c r="G4" s="158" t="s">
        <v>1818</v>
      </c>
      <c r="H4" s="149"/>
      <c r="I4" s="25"/>
      <c r="J4" s="25"/>
      <c r="K4" s="25"/>
      <c r="L4" s="25"/>
      <c r="M4" s="25"/>
      <c r="N4" s="25"/>
      <c r="O4" s="25"/>
      <c r="P4" s="25"/>
      <c r="Q4" s="23"/>
    </row>
    <row r="5" spans="1:17" s="145" customFormat="1" ht="16.2" x14ac:dyDescent="0.3">
      <c r="A5" s="146">
        <v>4</v>
      </c>
      <c r="B5" s="77" t="s">
        <v>1817</v>
      </c>
      <c r="C5" s="7" t="s">
        <v>1819</v>
      </c>
      <c r="D5" s="7" t="s">
        <v>1820</v>
      </c>
      <c r="E5" s="140" t="s">
        <v>250</v>
      </c>
      <c r="F5" s="13" t="s">
        <v>1102</v>
      </c>
      <c r="G5" s="158" t="s">
        <v>1818</v>
      </c>
      <c r="H5" s="152"/>
      <c r="I5" s="25"/>
      <c r="J5" s="25"/>
      <c r="K5" s="25"/>
      <c r="L5" s="25"/>
      <c r="M5" s="25"/>
      <c r="N5" s="25"/>
      <c r="O5" s="25"/>
      <c r="P5" s="25"/>
      <c r="Q5" s="23"/>
    </row>
    <row r="6" spans="1:17" s="145" customFormat="1" ht="16.2" x14ac:dyDescent="0.3">
      <c r="A6" s="146">
        <v>5</v>
      </c>
      <c r="B6" s="6" t="s">
        <v>1107</v>
      </c>
      <c r="C6" s="9" t="s">
        <v>1108</v>
      </c>
      <c r="D6" s="7" t="s">
        <v>1109</v>
      </c>
      <c r="E6" s="13" t="s">
        <v>226</v>
      </c>
      <c r="F6" s="13" t="s">
        <v>1110</v>
      </c>
      <c r="G6" s="153" t="s">
        <v>1111</v>
      </c>
      <c r="H6" s="154"/>
      <c r="I6" s="25"/>
      <c r="J6" s="25"/>
      <c r="K6" s="25"/>
      <c r="L6" s="25"/>
      <c r="M6" s="25"/>
      <c r="N6" s="25"/>
      <c r="O6" s="25"/>
      <c r="P6" s="25"/>
      <c r="Q6" s="23"/>
    </row>
    <row r="7" spans="1:17" s="145" customFormat="1" ht="16.2" x14ac:dyDescent="0.3">
      <c r="A7" s="146">
        <v>6</v>
      </c>
      <c r="B7" s="6" t="s">
        <v>1107</v>
      </c>
      <c r="C7" s="9" t="s">
        <v>1112</v>
      </c>
      <c r="D7" s="5" t="s">
        <v>1113</v>
      </c>
      <c r="E7" s="13" t="s">
        <v>226</v>
      </c>
      <c r="F7" s="13" t="s">
        <v>1114</v>
      </c>
      <c r="G7" s="153" t="s">
        <v>1111</v>
      </c>
      <c r="H7" s="154"/>
      <c r="I7" s="25"/>
      <c r="J7" s="25"/>
      <c r="K7" s="25"/>
      <c r="L7" s="25"/>
      <c r="M7" s="25"/>
      <c r="N7" s="25"/>
      <c r="O7" s="25"/>
      <c r="P7" s="25"/>
      <c r="Q7" s="23"/>
    </row>
    <row r="8" spans="1:17" s="145" customFormat="1" ht="16.2" x14ac:dyDescent="0.3">
      <c r="A8" s="146">
        <v>7</v>
      </c>
      <c r="B8" s="6" t="s">
        <v>1107</v>
      </c>
      <c r="C8" s="9" t="s">
        <v>1115</v>
      </c>
      <c r="D8" s="5" t="s">
        <v>1113</v>
      </c>
      <c r="E8" s="13" t="s">
        <v>226</v>
      </c>
      <c r="F8" s="13" t="s">
        <v>1114</v>
      </c>
      <c r="G8" s="153" t="s">
        <v>1111</v>
      </c>
      <c r="H8" s="154"/>
      <c r="I8" s="25"/>
      <c r="J8" s="25"/>
      <c r="K8" s="25"/>
      <c r="L8" s="25"/>
      <c r="M8" s="25"/>
      <c r="N8" s="25"/>
      <c r="O8" s="25"/>
      <c r="P8" s="25"/>
      <c r="Q8" s="23"/>
    </row>
    <row r="9" spans="1:17" s="145" customFormat="1" ht="16.2" x14ac:dyDescent="0.3">
      <c r="A9" s="146">
        <v>8</v>
      </c>
      <c r="B9" s="6" t="s">
        <v>1107</v>
      </c>
      <c r="C9" s="9" t="s">
        <v>1116</v>
      </c>
      <c r="D9" s="5" t="s">
        <v>1113</v>
      </c>
      <c r="E9" s="13" t="s">
        <v>226</v>
      </c>
      <c r="F9" s="13" t="s">
        <v>1114</v>
      </c>
      <c r="G9" s="153" t="s">
        <v>1111</v>
      </c>
      <c r="H9" s="154"/>
      <c r="I9" s="25"/>
      <c r="J9" s="25"/>
      <c r="K9" s="25"/>
      <c r="L9" s="25"/>
      <c r="M9" s="25"/>
      <c r="N9" s="25"/>
      <c r="O9" s="25"/>
      <c r="P9" s="25"/>
      <c r="Q9" s="23"/>
    </row>
    <row r="10" spans="1:17" s="145" customFormat="1" ht="16.2" x14ac:dyDescent="0.3">
      <c r="A10" s="146">
        <v>9</v>
      </c>
      <c r="B10" s="6" t="s">
        <v>1107</v>
      </c>
      <c r="C10" s="9" t="s">
        <v>1117</v>
      </c>
      <c r="D10" s="8" t="s">
        <v>1118</v>
      </c>
      <c r="E10" s="13" t="s">
        <v>226</v>
      </c>
      <c r="F10" s="13" t="s">
        <v>1114</v>
      </c>
      <c r="G10" s="153" t="s">
        <v>1111</v>
      </c>
      <c r="H10" s="154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145" customFormat="1" ht="16.2" x14ac:dyDescent="0.3">
      <c r="A11" s="146">
        <v>10</v>
      </c>
      <c r="B11" s="77" t="s">
        <v>1119</v>
      </c>
      <c r="C11" s="8" t="s">
        <v>1120</v>
      </c>
      <c r="D11" s="8" t="s">
        <v>1120</v>
      </c>
      <c r="E11" s="78" t="s">
        <v>226</v>
      </c>
      <c r="F11" s="78" t="s">
        <v>1121</v>
      </c>
      <c r="G11" s="155" t="s">
        <v>1111</v>
      </c>
      <c r="H11" s="32"/>
      <c r="I11" s="25"/>
      <c r="J11" s="25"/>
      <c r="K11" s="25"/>
      <c r="L11" s="25"/>
      <c r="M11" s="25"/>
      <c r="N11" s="25"/>
      <c r="O11" s="25"/>
      <c r="P11" s="25"/>
      <c r="Q11" s="23"/>
    </row>
    <row r="12" spans="1:17" ht="16.2" x14ac:dyDescent="0.3">
      <c r="A12" s="146">
        <v>11</v>
      </c>
      <c r="B12" s="77" t="s">
        <v>1119</v>
      </c>
      <c r="C12" s="5" t="s">
        <v>1122</v>
      </c>
      <c r="D12" s="5" t="s">
        <v>1122</v>
      </c>
      <c r="E12" s="37" t="s">
        <v>226</v>
      </c>
      <c r="F12" s="37" t="s">
        <v>1121</v>
      </c>
      <c r="G12" s="55" t="s">
        <v>1111</v>
      </c>
      <c r="H12" s="32"/>
    </row>
    <row r="13" spans="1:17" ht="16.2" x14ac:dyDescent="0.3">
      <c r="A13" s="146">
        <v>12</v>
      </c>
      <c r="B13" s="77" t="s">
        <v>1119</v>
      </c>
      <c r="C13" s="5" t="s">
        <v>1123</v>
      </c>
      <c r="D13" s="5" t="s">
        <v>1123</v>
      </c>
      <c r="E13" s="37" t="s">
        <v>226</v>
      </c>
      <c r="F13" s="37" t="s">
        <v>1121</v>
      </c>
      <c r="G13" s="55" t="s">
        <v>1111</v>
      </c>
      <c r="H13" s="32"/>
    </row>
    <row r="14" spans="1:17" ht="16.2" x14ac:dyDescent="0.3">
      <c r="A14" s="146">
        <v>13</v>
      </c>
      <c r="B14" s="77" t="s">
        <v>1119</v>
      </c>
      <c r="C14" s="5" t="s">
        <v>1124</v>
      </c>
      <c r="D14" s="5" t="s">
        <v>1124</v>
      </c>
      <c r="E14" s="78" t="s">
        <v>226</v>
      </c>
      <c r="F14" s="78" t="s">
        <v>1121</v>
      </c>
      <c r="G14" s="155" t="s">
        <v>1111</v>
      </c>
      <c r="H14" s="32"/>
    </row>
    <row r="15" spans="1:17" ht="16.2" x14ac:dyDescent="0.3">
      <c r="A15" s="146">
        <v>14</v>
      </c>
      <c r="B15" s="77" t="s">
        <v>1119</v>
      </c>
      <c r="C15" s="5" t="s">
        <v>1125</v>
      </c>
      <c r="D15" s="5" t="s">
        <v>1125</v>
      </c>
      <c r="E15" s="78" t="s">
        <v>226</v>
      </c>
      <c r="F15" s="78" t="s">
        <v>1121</v>
      </c>
      <c r="G15" s="155" t="s">
        <v>1111</v>
      </c>
      <c r="H15" s="32"/>
    </row>
    <row r="16" spans="1:17" ht="16.2" x14ac:dyDescent="0.3">
      <c r="A16" s="146">
        <v>15</v>
      </c>
      <c r="B16" s="77" t="s">
        <v>1119</v>
      </c>
      <c r="C16" s="8" t="s">
        <v>1126</v>
      </c>
      <c r="D16" s="8" t="s">
        <v>1126</v>
      </c>
      <c r="E16" s="78" t="s">
        <v>226</v>
      </c>
      <c r="F16" s="78" t="s">
        <v>1121</v>
      </c>
      <c r="G16" s="155" t="s">
        <v>1111</v>
      </c>
      <c r="H16" s="32"/>
    </row>
    <row r="17" spans="1:8" ht="16.2" x14ac:dyDescent="0.3">
      <c r="A17" s="146">
        <v>16</v>
      </c>
      <c r="B17" s="77" t="s">
        <v>1119</v>
      </c>
      <c r="C17" s="8" t="s">
        <v>1127</v>
      </c>
      <c r="D17" s="8" t="s">
        <v>1127</v>
      </c>
      <c r="E17" s="133" t="s">
        <v>226</v>
      </c>
      <c r="F17" s="78" t="s">
        <v>1121</v>
      </c>
      <c r="G17" s="155" t="s">
        <v>1111</v>
      </c>
      <c r="H17" s="32"/>
    </row>
    <row r="18" spans="1:8" ht="16.2" x14ac:dyDescent="0.3">
      <c r="A18" s="146">
        <v>17</v>
      </c>
      <c r="B18" s="6" t="s">
        <v>1107</v>
      </c>
      <c r="C18" s="9" t="s">
        <v>1128</v>
      </c>
      <c r="D18" s="8" t="s">
        <v>1129</v>
      </c>
      <c r="E18" s="13" t="s">
        <v>226</v>
      </c>
      <c r="F18" s="13" t="s">
        <v>1114</v>
      </c>
      <c r="G18" s="153" t="s">
        <v>1111</v>
      </c>
      <c r="H18" s="154"/>
    </row>
    <row r="19" spans="1:8" ht="16.2" x14ac:dyDescent="0.3">
      <c r="A19" s="146">
        <v>18</v>
      </c>
      <c r="B19" s="6" t="s">
        <v>1107</v>
      </c>
      <c r="C19" s="9" t="s">
        <v>1130</v>
      </c>
      <c r="D19" s="8" t="s">
        <v>1129</v>
      </c>
      <c r="E19" s="13" t="s">
        <v>226</v>
      </c>
      <c r="F19" s="13" t="s">
        <v>1114</v>
      </c>
      <c r="G19" s="153" t="s">
        <v>1111</v>
      </c>
      <c r="H19" s="154"/>
    </row>
    <row r="20" spans="1:8" ht="16.2" x14ac:dyDescent="0.3">
      <c r="A20" s="146">
        <v>19</v>
      </c>
      <c r="B20" s="6" t="s">
        <v>1107</v>
      </c>
      <c r="C20" s="9" t="s">
        <v>1131</v>
      </c>
      <c r="D20" s="8" t="s">
        <v>1129</v>
      </c>
      <c r="E20" s="13" t="s">
        <v>226</v>
      </c>
      <c r="F20" s="13" t="s">
        <v>1114</v>
      </c>
      <c r="G20" s="153" t="s">
        <v>1111</v>
      </c>
      <c r="H20" s="154"/>
    </row>
    <row r="21" spans="1:8" ht="16.2" x14ac:dyDescent="0.3">
      <c r="A21" s="146">
        <v>20</v>
      </c>
      <c r="B21" s="6" t="s">
        <v>1107</v>
      </c>
      <c r="C21" s="9" t="s">
        <v>1132</v>
      </c>
      <c r="D21" s="8" t="s">
        <v>1133</v>
      </c>
      <c r="E21" s="13" t="s">
        <v>226</v>
      </c>
      <c r="F21" s="13" t="s">
        <v>1114</v>
      </c>
      <c r="G21" s="153" t="s">
        <v>1111</v>
      </c>
      <c r="H21" s="154"/>
    </row>
    <row r="22" spans="1:8" ht="16.2" x14ac:dyDescent="0.3">
      <c r="A22" s="146">
        <v>21</v>
      </c>
      <c r="B22" s="6" t="s">
        <v>1107</v>
      </c>
      <c r="C22" s="9" t="s">
        <v>1134</v>
      </c>
      <c r="D22" s="8" t="s">
        <v>1133</v>
      </c>
      <c r="E22" s="13" t="s">
        <v>226</v>
      </c>
      <c r="F22" s="13" t="s">
        <v>1114</v>
      </c>
      <c r="G22" s="153" t="s">
        <v>1111</v>
      </c>
      <c r="H22" s="154"/>
    </row>
    <row r="23" spans="1:8" ht="16.2" x14ac:dyDescent="0.3">
      <c r="A23" s="146">
        <v>22</v>
      </c>
      <c r="B23" s="6" t="s">
        <v>1107</v>
      </c>
      <c r="C23" s="9" t="s">
        <v>1135</v>
      </c>
      <c r="D23" s="8" t="s">
        <v>1133</v>
      </c>
      <c r="E23" s="13" t="s">
        <v>226</v>
      </c>
      <c r="F23" s="13" t="s">
        <v>1114</v>
      </c>
      <c r="G23" s="153" t="s">
        <v>1111</v>
      </c>
      <c r="H23" s="154"/>
    </row>
    <row r="24" spans="1:8" ht="16.2" x14ac:dyDescent="0.3">
      <c r="A24" s="146">
        <v>23</v>
      </c>
      <c r="B24" s="6" t="s">
        <v>1119</v>
      </c>
      <c r="C24" s="9" t="s">
        <v>1136</v>
      </c>
      <c r="D24" s="9" t="s">
        <v>1136</v>
      </c>
      <c r="E24" s="6" t="s">
        <v>226</v>
      </c>
      <c r="F24" s="6" t="s">
        <v>1137</v>
      </c>
      <c r="G24" s="5" t="s">
        <v>1138</v>
      </c>
      <c r="H24" s="156"/>
    </row>
    <row r="25" spans="1:8" ht="16.2" x14ac:dyDescent="0.3">
      <c r="A25" s="146">
        <v>24</v>
      </c>
      <c r="B25" s="77" t="s">
        <v>1119</v>
      </c>
      <c r="C25" s="5" t="s">
        <v>1139</v>
      </c>
      <c r="D25" s="5" t="s">
        <v>1139</v>
      </c>
      <c r="E25" s="37" t="s">
        <v>226</v>
      </c>
      <c r="F25" s="37" t="s">
        <v>1102</v>
      </c>
      <c r="G25" s="55" t="s">
        <v>1111</v>
      </c>
      <c r="H25" s="32"/>
    </row>
    <row r="26" spans="1:8" ht="16.2" x14ac:dyDescent="0.3">
      <c r="A26" s="146">
        <v>25</v>
      </c>
      <c r="B26" s="6" t="s">
        <v>1107</v>
      </c>
      <c r="C26" s="9" t="s">
        <v>1140</v>
      </c>
      <c r="D26" s="9" t="s">
        <v>1140</v>
      </c>
      <c r="E26" s="13" t="s">
        <v>226</v>
      </c>
      <c r="F26" s="13" t="s">
        <v>1141</v>
      </c>
      <c r="G26" s="153" t="s">
        <v>1111</v>
      </c>
      <c r="H26" s="154"/>
    </row>
    <row r="27" spans="1:8" ht="16.2" x14ac:dyDescent="0.3">
      <c r="A27" s="146">
        <v>26</v>
      </c>
      <c r="B27" s="6" t="s">
        <v>1107</v>
      </c>
      <c r="C27" s="9" t="s">
        <v>1142</v>
      </c>
      <c r="D27" s="9" t="s">
        <v>1143</v>
      </c>
      <c r="E27" s="6" t="s">
        <v>250</v>
      </c>
      <c r="F27" s="6" t="s">
        <v>1144</v>
      </c>
      <c r="G27" s="5" t="s">
        <v>1145</v>
      </c>
      <c r="H27" s="156"/>
    </row>
    <row r="28" spans="1:8" ht="16.2" x14ac:dyDescent="0.3">
      <c r="A28" s="146">
        <v>27</v>
      </c>
      <c r="B28" s="6" t="s">
        <v>1107</v>
      </c>
      <c r="C28" s="9" t="s">
        <v>1146</v>
      </c>
      <c r="D28" s="8" t="s">
        <v>1147</v>
      </c>
      <c r="E28" s="13" t="s">
        <v>226</v>
      </c>
      <c r="F28" s="13" t="s">
        <v>1114</v>
      </c>
      <c r="G28" s="153" t="s">
        <v>1111</v>
      </c>
      <c r="H28" s="154"/>
    </row>
    <row r="29" spans="1:8" ht="16.2" x14ac:dyDescent="0.3">
      <c r="A29" s="146">
        <v>28</v>
      </c>
      <c r="B29" s="77" t="s">
        <v>1119</v>
      </c>
      <c r="C29" s="8" t="s">
        <v>1148</v>
      </c>
      <c r="D29" s="8" t="s">
        <v>1148</v>
      </c>
      <c r="E29" s="78" t="s">
        <v>226</v>
      </c>
      <c r="F29" s="78" t="s">
        <v>1137</v>
      </c>
      <c r="G29" s="155" t="s">
        <v>1111</v>
      </c>
      <c r="H29" s="32"/>
    </row>
    <row r="30" spans="1:8" ht="16.2" x14ac:dyDescent="0.3">
      <c r="A30" s="146">
        <v>29</v>
      </c>
      <c r="B30" s="6" t="s">
        <v>1107</v>
      </c>
      <c r="C30" s="9" t="s">
        <v>1149</v>
      </c>
      <c r="D30" s="7" t="s">
        <v>1109</v>
      </c>
      <c r="E30" s="13" t="s">
        <v>226</v>
      </c>
      <c r="F30" s="13" t="s">
        <v>1110</v>
      </c>
      <c r="G30" s="153" t="s">
        <v>1111</v>
      </c>
      <c r="H30" s="154"/>
    </row>
    <row r="31" spans="1:8" ht="16.2" x14ac:dyDescent="0.3">
      <c r="A31" s="146">
        <v>30</v>
      </c>
      <c r="B31" s="8" t="s">
        <v>1107</v>
      </c>
      <c r="C31" s="9" t="s">
        <v>1150</v>
      </c>
      <c r="D31" s="5" t="s">
        <v>1151</v>
      </c>
      <c r="E31" s="13" t="s">
        <v>226</v>
      </c>
      <c r="F31" s="13" t="s">
        <v>1114</v>
      </c>
      <c r="G31" s="153" t="s">
        <v>1111</v>
      </c>
      <c r="H31" s="154"/>
    </row>
    <row r="32" spans="1:8" ht="16.2" x14ac:dyDescent="0.3">
      <c r="A32" s="146">
        <v>31</v>
      </c>
      <c r="B32" s="8" t="s">
        <v>1107</v>
      </c>
      <c r="C32" s="9" t="s">
        <v>1152</v>
      </c>
      <c r="D32" s="5" t="s">
        <v>1151</v>
      </c>
      <c r="E32" s="13" t="s">
        <v>226</v>
      </c>
      <c r="F32" s="13" t="s">
        <v>1114</v>
      </c>
      <c r="G32" s="153" t="s">
        <v>1111</v>
      </c>
      <c r="H32" s="154"/>
    </row>
    <row r="33" spans="1:8" ht="16.2" x14ac:dyDescent="0.3">
      <c r="A33" s="146">
        <v>32</v>
      </c>
      <c r="B33" s="8" t="s">
        <v>1107</v>
      </c>
      <c r="C33" s="9" t="s">
        <v>1153</v>
      </c>
      <c r="D33" s="5" t="s">
        <v>1151</v>
      </c>
      <c r="E33" s="13" t="s">
        <v>226</v>
      </c>
      <c r="F33" s="13" t="s">
        <v>1114</v>
      </c>
      <c r="G33" s="153" t="s">
        <v>1111</v>
      </c>
      <c r="H33" s="154"/>
    </row>
    <row r="34" spans="1:8" ht="16.2" x14ac:dyDescent="0.3">
      <c r="A34" s="146">
        <v>33</v>
      </c>
      <c r="B34" s="8" t="s">
        <v>1107</v>
      </c>
      <c r="C34" s="9" t="s">
        <v>1154</v>
      </c>
      <c r="D34" s="5" t="s">
        <v>1151</v>
      </c>
      <c r="E34" s="13" t="s">
        <v>226</v>
      </c>
      <c r="F34" s="13" t="s">
        <v>1114</v>
      </c>
      <c r="G34" s="153" t="s">
        <v>1111</v>
      </c>
      <c r="H34" s="154"/>
    </row>
    <row r="35" spans="1:8" ht="306" customHeight="1" x14ac:dyDescent="0.3">
      <c r="A35" s="146">
        <v>34</v>
      </c>
      <c r="B35" s="77" t="s">
        <v>1119</v>
      </c>
      <c r="C35" s="7" t="s">
        <v>1155</v>
      </c>
      <c r="D35" s="7" t="s">
        <v>1156</v>
      </c>
      <c r="E35" s="80" t="s">
        <v>226</v>
      </c>
      <c r="F35" s="80" t="s">
        <v>1157</v>
      </c>
      <c r="G35" s="155" t="s">
        <v>1111</v>
      </c>
      <c r="H35" s="157"/>
    </row>
    <row r="36" spans="1:8" ht="388.8" x14ac:dyDescent="0.3">
      <c r="A36" s="146">
        <v>35</v>
      </c>
      <c r="B36" s="77" t="s">
        <v>1119</v>
      </c>
      <c r="C36" s="7" t="s">
        <v>1158</v>
      </c>
      <c r="D36" s="7" t="s">
        <v>1159</v>
      </c>
      <c r="E36" s="80" t="s">
        <v>226</v>
      </c>
      <c r="F36" s="57"/>
      <c r="G36" s="155" t="s">
        <v>1111</v>
      </c>
      <c r="H36" s="157"/>
    </row>
    <row r="37" spans="1:8" ht="275.39999999999998" x14ac:dyDescent="0.3">
      <c r="A37" s="146">
        <v>36</v>
      </c>
      <c r="B37" s="77" t="s">
        <v>1119</v>
      </c>
      <c r="C37" s="7" t="s">
        <v>1160</v>
      </c>
      <c r="D37" s="5" t="s">
        <v>1161</v>
      </c>
      <c r="E37" s="80" t="s">
        <v>226</v>
      </c>
      <c r="F37" s="80" t="s">
        <v>1121</v>
      </c>
      <c r="G37" s="155" t="s">
        <v>1111</v>
      </c>
      <c r="H37" s="157"/>
    </row>
    <row r="38" spans="1:8" ht="307.8" x14ac:dyDescent="0.3">
      <c r="A38" s="146">
        <v>37</v>
      </c>
      <c r="B38" s="77" t="s">
        <v>1119</v>
      </c>
      <c r="C38" s="7" t="s">
        <v>1162</v>
      </c>
      <c r="D38" s="5" t="s">
        <v>1163</v>
      </c>
      <c r="E38" s="80" t="s">
        <v>226</v>
      </c>
      <c r="F38" s="80" t="s">
        <v>1121</v>
      </c>
      <c r="G38" s="155" t="s">
        <v>1111</v>
      </c>
      <c r="H38" s="157"/>
    </row>
    <row r="39" spans="1:8" ht="22.2" customHeight="1" x14ac:dyDescent="0.3">
      <c r="A39" s="146">
        <v>38</v>
      </c>
      <c r="B39" s="77" t="s">
        <v>1119</v>
      </c>
      <c r="C39" s="7" t="s">
        <v>1821</v>
      </c>
      <c r="D39" s="5" t="s">
        <v>1164</v>
      </c>
      <c r="E39" s="80" t="s">
        <v>226</v>
      </c>
      <c r="F39" s="80" t="s">
        <v>1165</v>
      </c>
      <c r="G39" s="155" t="s">
        <v>1111</v>
      </c>
      <c r="H39" s="157"/>
    </row>
    <row r="40" spans="1:8" ht="16.2" x14ac:dyDescent="0.3">
      <c r="A40" s="146">
        <v>39</v>
      </c>
      <c r="B40" s="6" t="s">
        <v>1166</v>
      </c>
      <c r="C40" s="7" t="s">
        <v>1167</v>
      </c>
      <c r="D40" s="5" t="s">
        <v>1168</v>
      </c>
      <c r="E40" s="13" t="s">
        <v>226</v>
      </c>
      <c r="F40" s="13" t="s">
        <v>1102</v>
      </c>
      <c r="G40" s="158" t="s">
        <v>1169</v>
      </c>
      <c r="H40" s="32"/>
    </row>
    <row r="41" spans="1:8" ht="16.2" x14ac:dyDescent="0.3">
      <c r="A41" s="146">
        <v>40</v>
      </c>
      <c r="B41" s="77" t="s">
        <v>1166</v>
      </c>
      <c r="C41" s="7" t="s">
        <v>1170</v>
      </c>
      <c r="D41" s="5" t="s">
        <v>1171</v>
      </c>
      <c r="E41" s="78" t="s">
        <v>226</v>
      </c>
      <c r="F41" s="93" t="s">
        <v>1102</v>
      </c>
      <c r="G41" s="159" t="s">
        <v>1111</v>
      </c>
      <c r="H41" s="152"/>
    </row>
    <row r="42" spans="1:8" ht="16.2" x14ac:dyDescent="0.3">
      <c r="A42" s="146">
        <v>41</v>
      </c>
      <c r="B42" s="6" t="s">
        <v>1166</v>
      </c>
      <c r="C42" s="9" t="s">
        <v>1172</v>
      </c>
      <c r="D42" s="5" t="s">
        <v>1173</v>
      </c>
      <c r="E42" s="13" t="s">
        <v>226</v>
      </c>
      <c r="F42" s="13" t="s">
        <v>1114</v>
      </c>
      <c r="G42" s="153" t="s">
        <v>1111</v>
      </c>
      <c r="H42" s="32"/>
    </row>
    <row r="43" spans="1:8" ht="16.2" x14ac:dyDescent="0.3">
      <c r="A43" s="146">
        <v>42</v>
      </c>
      <c r="B43" s="6" t="s">
        <v>1166</v>
      </c>
      <c r="C43" s="9" t="s">
        <v>1174</v>
      </c>
      <c r="D43" s="7" t="s">
        <v>1175</v>
      </c>
      <c r="E43" s="13" t="s">
        <v>226</v>
      </c>
      <c r="F43" s="13" t="s">
        <v>1102</v>
      </c>
      <c r="G43" s="158" t="s">
        <v>1169</v>
      </c>
      <c r="H43" s="32"/>
    </row>
    <row r="44" spans="1:8" ht="16.2" x14ac:dyDescent="0.3">
      <c r="A44" s="146">
        <v>43</v>
      </c>
      <c r="B44" s="77" t="s">
        <v>1166</v>
      </c>
      <c r="C44" s="9" t="s">
        <v>1176</v>
      </c>
      <c r="D44" s="8" t="s">
        <v>1176</v>
      </c>
      <c r="E44" s="93" t="s">
        <v>226</v>
      </c>
      <c r="F44" s="93" t="s">
        <v>1141</v>
      </c>
      <c r="G44" s="3" t="s">
        <v>1111</v>
      </c>
      <c r="H44" s="32"/>
    </row>
    <row r="45" spans="1:8" ht="16.2" x14ac:dyDescent="0.3">
      <c r="A45" s="146">
        <v>44</v>
      </c>
      <c r="B45" s="6" t="s">
        <v>1166</v>
      </c>
      <c r="C45" s="7" t="s">
        <v>1177</v>
      </c>
      <c r="D45" s="5" t="s">
        <v>1178</v>
      </c>
      <c r="E45" s="93" t="s">
        <v>226</v>
      </c>
      <c r="F45" s="93" t="s">
        <v>228</v>
      </c>
      <c r="G45" s="18" t="s">
        <v>1138</v>
      </c>
      <c r="H45" s="32"/>
    </row>
    <row r="46" spans="1:8" ht="16.2" x14ac:dyDescent="0.3">
      <c r="A46" s="146">
        <v>45</v>
      </c>
      <c r="B46" s="77" t="s">
        <v>1166</v>
      </c>
      <c r="C46" s="9" t="s">
        <v>1179</v>
      </c>
      <c r="D46" s="5" t="s">
        <v>1180</v>
      </c>
      <c r="E46" s="13" t="s">
        <v>226</v>
      </c>
      <c r="F46" s="13" t="s">
        <v>1141</v>
      </c>
      <c r="G46" s="153" t="s">
        <v>1111</v>
      </c>
      <c r="H46" s="32"/>
    </row>
    <row r="47" spans="1:8" ht="16.2" x14ac:dyDescent="0.3">
      <c r="A47" s="146">
        <v>46</v>
      </c>
      <c r="B47" s="77" t="s">
        <v>1166</v>
      </c>
      <c r="C47" s="7" t="s">
        <v>1181</v>
      </c>
      <c r="D47" s="7" t="s">
        <v>1181</v>
      </c>
      <c r="E47" s="37" t="s">
        <v>226</v>
      </c>
      <c r="F47" s="37" t="s">
        <v>1137</v>
      </c>
      <c r="G47" s="55" t="s">
        <v>1111</v>
      </c>
      <c r="H47" s="32"/>
    </row>
    <row r="48" spans="1:8" ht="16.2" x14ac:dyDescent="0.3">
      <c r="A48" s="146">
        <v>47</v>
      </c>
      <c r="B48" s="6" t="s">
        <v>1166</v>
      </c>
      <c r="C48" s="9" t="s">
        <v>1182</v>
      </c>
      <c r="D48" s="5" t="s">
        <v>1183</v>
      </c>
      <c r="E48" s="133" t="s">
        <v>226</v>
      </c>
      <c r="F48" s="93" t="s">
        <v>1102</v>
      </c>
      <c r="G48" s="81" t="s">
        <v>1111</v>
      </c>
      <c r="H48" s="152"/>
    </row>
    <row r="49" spans="1:17" ht="16.2" x14ac:dyDescent="0.3">
      <c r="A49" s="146">
        <v>48</v>
      </c>
      <c r="B49" s="6" t="s">
        <v>1166</v>
      </c>
      <c r="C49" s="7" t="s">
        <v>1184</v>
      </c>
      <c r="D49" s="5" t="s">
        <v>1185</v>
      </c>
      <c r="E49" s="13" t="s">
        <v>226</v>
      </c>
      <c r="F49" s="13" t="s">
        <v>1102</v>
      </c>
      <c r="G49" s="158" t="s">
        <v>1169</v>
      </c>
      <c r="H49" s="32"/>
    </row>
    <row r="50" spans="1:17" ht="16.2" x14ac:dyDescent="0.3">
      <c r="A50" s="146">
        <v>49</v>
      </c>
      <c r="B50" s="77" t="s">
        <v>1166</v>
      </c>
      <c r="C50" s="7" t="s">
        <v>1186</v>
      </c>
      <c r="D50" s="5" t="s">
        <v>1187</v>
      </c>
      <c r="E50" s="78" t="s">
        <v>226</v>
      </c>
      <c r="F50" s="93" t="s">
        <v>1102</v>
      </c>
      <c r="G50" s="159" t="s">
        <v>1111</v>
      </c>
      <c r="H50" s="152"/>
    </row>
    <row r="51" spans="1:17" ht="16.2" x14ac:dyDescent="0.3">
      <c r="A51" s="146">
        <v>50</v>
      </c>
      <c r="B51" s="6" t="s">
        <v>1166</v>
      </c>
      <c r="C51" s="9" t="s">
        <v>1188</v>
      </c>
      <c r="D51" s="5" t="s">
        <v>1189</v>
      </c>
      <c r="E51" s="133" t="s">
        <v>226</v>
      </c>
      <c r="F51" s="93" t="s">
        <v>1137</v>
      </c>
      <c r="G51" s="81" t="s">
        <v>1111</v>
      </c>
      <c r="H51" s="152"/>
    </row>
    <row r="52" spans="1:17" ht="16.2" x14ac:dyDescent="0.3">
      <c r="A52" s="146">
        <v>51</v>
      </c>
      <c r="B52" s="6" t="s">
        <v>1166</v>
      </c>
      <c r="C52" s="9" t="s">
        <v>1190</v>
      </c>
      <c r="D52" s="5" t="s">
        <v>1191</v>
      </c>
      <c r="E52" s="133" t="s">
        <v>226</v>
      </c>
      <c r="F52" s="93" t="s">
        <v>1137</v>
      </c>
      <c r="G52" s="81" t="s">
        <v>1111</v>
      </c>
      <c r="H52" s="152"/>
    </row>
    <row r="53" spans="1:17" ht="16.2" x14ac:dyDescent="0.3">
      <c r="A53" s="146">
        <v>52</v>
      </c>
      <c r="B53" s="6" t="s">
        <v>1192</v>
      </c>
      <c r="C53" s="9" t="s">
        <v>1193</v>
      </c>
      <c r="D53" s="8" t="s">
        <v>1194</v>
      </c>
      <c r="E53" s="93" t="s">
        <v>250</v>
      </c>
      <c r="F53" s="93" t="s">
        <v>1144</v>
      </c>
      <c r="G53" s="10" t="s">
        <v>1169</v>
      </c>
      <c r="H53" s="149"/>
    </row>
    <row r="54" spans="1:17" ht="16.2" x14ac:dyDescent="0.3">
      <c r="A54" s="146">
        <v>53</v>
      </c>
      <c r="B54" s="77" t="s">
        <v>1166</v>
      </c>
      <c r="C54" s="9" t="s">
        <v>1195</v>
      </c>
      <c r="D54" s="9" t="s">
        <v>1196</v>
      </c>
      <c r="E54" s="93" t="s">
        <v>226</v>
      </c>
      <c r="F54" s="78" t="s">
        <v>1137</v>
      </c>
      <c r="G54" s="155" t="s">
        <v>1111</v>
      </c>
      <c r="H54" s="32"/>
    </row>
    <row r="55" spans="1:17" ht="16.2" x14ac:dyDescent="0.3">
      <c r="A55" s="146">
        <v>54</v>
      </c>
      <c r="B55" s="77" t="s">
        <v>1166</v>
      </c>
      <c r="C55" s="7" t="s">
        <v>1197</v>
      </c>
      <c r="D55" s="7" t="s">
        <v>1197</v>
      </c>
      <c r="E55" s="37" t="s">
        <v>226</v>
      </c>
      <c r="F55" s="37" t="s">
        <v>1137</v>
      </c>
      <c r="G55" s="55" t="s">
        <v>1111</v>
      </c>
      <c r="H55" s="32"/>
    </row>
    <row r="56" spans="1:17" ht="16.2" x14ac:dyDescent="0.3">
      <c r="A56" s="146">
        <v>55</v>
      </c>
      <c r="B56" s="6" t="s">
        <v>1166</v>
      </c>
      <c r="C56" s="9" t="s">
        <v>1198</v>
      </c>
      <c r="D56" s="9" t="s">
        <v>1199</v>
      </c>
      <c r="E56" s="93" t="s">
        <v>226</v>
      </c>
      <c r="F56" s="93" t="s">
        <v>1137</v>
      </c>
      <c r="G56" s="12" t="s">
        <v>1111</v>
      </c>
      <c r="H56" s="32"/>
    </row>
    <row r="57" spans="1:17" ht="32.4" x14ac:dyDescent="0.3">
      <c r="A57" s="146">
        <v>56</v>
      </c>
      <c r="B57" s="77" t="s">
        <v>1166</v>
      </c>
      <c r="C57" s="7" t="s">
        <v>1200</v>
      </c>
      <c r="D57" s="5" t="s">
        <v>1201</v>
      </c>
      <c r="E57" s="80" t="s">
        <v>226</v>
      </c>
      <c r="F57" s="80" t="s">
        <v>1102</v>
      </c>
      <c r="G57" s="155" t="s">
        <v>1111</v>
      </c>
      <c r="H57" s="157"/>
    </row>
    <row r="58" spans="1:17" ht="32.4" x14ac:dyDescent="0.3">
      <c r="A58" s="146">
        <v>57</v>
      </c>
      <c r="B58" s="77" t="s">
        <v>1166</v>
      </c>
      <c r="C58" s="7" t="s">
        <v>1202</v>
      </c>
      <c r="D58" s="5" t="s">
        <v>1203</v>
      </c>
      <c r="E58" s="80" t="s">
        <v>226</v>
      </c>
      <c r="F58" s="80" t="s">
        <v>1102</v>
      </c>
      <c r="G58" s="155" t="s">
        <v>1111</v>
      </c>
      <c r="H58" s="157"/>
    </row>
    <row r="59" spans="1:17" ht="16.2" x14ac:dyDescent="0.3">
      <c r="A59" s="146">
        <v>58</v>
      </c>
      <c r="B59" s="77" t="s">
        <v>1166</v>
      </c>
      <c r="C59" s="7" t="s">
        <v>1204</v>
      </c>
      <c r="D59" s="5" t="s">
        <v>1205</v>
      </c>
      <c r="E59" s="80" t="s">
        <v>226</v>
      </c>
      <c r="F59" s="80" t="s">
        <v>1137</v>
      </c>
      <c r="G59" s="155" t="s">
        <v>1111</v>
      </c>
      <c r="H59" s="157"/>
    </row>
    <row r="60" spans="1:17" ht="32.4" x14ac:dyDescent="0.3">
      <c r="A60" s="146">
        <v>59</v>
      </c>
      <c r="B60" s="77" t="s">
        <v>1166</v>
      </c>
      <c r="C60" s="7" t="s">
        <v>1206</v>
      </c>
      <c r="D60" s="5" t="s">
        <v>1207</v>
      </c>
      <c r="E60" s="80" t="s">
        <v>226</v>
      </c>
      <c r="F60" s="80" t="s">
        <v>1102</v>
      </c>
      <c r="G60" s="155" t="s">
        <v>1111</v>
      </c>
      <c r="H60" s="157"/>
    </row>
    <row r="61" spans="1:17" ht="32.4" x14ac:dyDescent="0.3">
      <c r="A61" s="146">
        <v>60</v>
      </c>
      <c r="B61" s="77" t="s">
        <v>1166</v>
      </c>
      <c r="C61" s="7" t="s">
        <v>1208</v>
      </c>
      <c r="D61" s="5" t="s">
        <v>1209</v>
      </c>
      <c r="E61" s="80" t="s">
        <v>226</v>
      </c>
      <c r="F61" s="80" t="s">
        <v>1102</v>
      </c>
      <c r="G61" s="155" t="s">
        <v>1111</v>
      </c>
      <c r="H61" s="157"/>
    </row>
    <row r="62" spans="1:17" ht="16.2" x14ac:dyDescent="0.3">
      <c r="A62" s="146">
        <v>61</v>
      </c>
      <c r="B62" s="6" t="s">
        <v>1166</v>
      </c>
      <c r="C62" s="9" t="s">
        <v>1210</v>
      </c>
      <c r="D62" s="9" t="s">
        <v>1211</v>
      </c>
      <c r="E62" s="93" t="s">
        <v>226</v>
      </c>
      <c r="F62" s="93" t="s">
        <v>228</v>
      </c>
      <c r="G62" s="18" t="s">
        <v>1138</v>
      </c>
      <c r="H62" s="32"/>
    </row>
    <row r="63" spans="1:17" ht="16.2" x14ac:dyDescent="0.3">
      <c r="A63" s="146">
        <v>62</v>
      </c>
      <c r="B63" s="77" t="s">
        <v>1166</v>
      </c>
      <c r="C63" s="7" t="s">
        <v>1212</v>
      </c>
      <c r="D63" s="8" t="s">
        <v>1213</v>
      </c>
      <c r="E63" s="133" t="s">
        <v>226</v>
      </c>
      <c r="F63" s="78" t="s">
        <v>1137</v>
      </c>
      <c r="G63" s="155" t="s">
        <v>1111</v>
      </c>
      <c r="H63" s="160"/>
    </row>
    <row r="64" spans="1:17" ht="16.2" x14ac:dyDescent="0.3">
      <c r="A64" s="146">
        <v>63</v>
      </c>
      <c r="B64" s="6" t="s">
        <v>1192</v>
      </c>
      <c r="C64" s="9" t="s">
        <v>1214</v>
      </c>
      <c r="D64" s="9" t="s">
        <v>1215</v>
      </c>
      <c r="E64" s="93" t="s">
        <v>250</v>
      </c>
      <c r="F64" s="93" t="s">
        <v>1144</v>
      </c>
      <c r="G64" s="18" t="s">
        <v>1145</v>
      </c>
      <c r="H64" s="32"/>
      <c r="I64" s="25"/>
      <c r="J64" s="25"/>
      <c r="K64" s="25"/>
      <c r="L64" s="25"/>
      <c r="M64" s="25"/>
      <c r="N64" s="25"/>
      <c r="O64" s="25"/>
      <c r="P64" s="147" t="s">
        <v>1107</v>
      </c>
      <c r="Q64" s="148">
        <v>0</v>
      </c>
    </row>
    <row r="65" spans="1:17" ht="16.2" x14ac:dyDescent="0.3">
      <c r="A65" s="146">
        <v>64</v>
      </c>
      <c r="B65" s="6" t="s">
        <v>1166</v>
      </c>
      <c r="C65" s="9" t="s">
        <v>1216</v>
      </c>
      <c r="D65" s="9" t="s">
        <v>1217</v>
      </c>
      <c r="E65" s="6" t="s">
        <v>226</v>
      </c>
      <c r="F65" s="6" t="s">
        <v>1137</v>
      </c>
      <c r="G65" s="5" t="s">
        <v>1138</v>
      </c>
      <c r="H65" s="156"/>
      <c r="I65" s="25"/>
      <c r="J65" s="25"/>
      <c r="K65" s="25"/>
      <c r="L65" s="25"/>
      <c r="M65" s="25"/>
      <c r="N65" s="25"/>
      <c r="O65" s="25"/>
      <c r="P65" s="25" t="s">
        <v>1166</v>
      </c>
      <c r="Q65" s="23">
        <f>COUNT(A64:A68)</f>
        <v>5</v>
      </c>
    </row>
    <row r="66" spans="1:17" ht="16.2" x14ac:dyDescent="0.3">
      <c r="A66" s="146">
        <v>65</v>
      </c>
      <c r="B66" s="6" t="s">
        <v>1192</v>
      </c>
      <c r="C66" s="9" t="s">
        <v>1218</v>
      </c>
      <c r="D66" s="8" t="s">
        <v>1219</v>
      </c>
      <c r="E66" s="93" t="s">
        <v>250</v>
      </c>
      <c r="F66" s="93" t="s">
        <v>1144</v>
      </c>
      <c r="G66" s="10" t="s">
        <v>1169</v>
      </c>
      <c r="H66" s="149"/>
      <c r="I66" s="25"/>
      <c r="J66" s="25"/>
      <c r="K66" s="25"/>
      <c r="L66" s="25"/>
      <c r="M66" s="25"/>
      <c r="N66" s="25"/>
      <c r="O66" s="25"/>
      <c r="P66" s="150" t="s">
        <v>361</v>
      </c>
      <c r="Q66" s="151">
        <f>COUNT(#REF!)</f>
        <v>0</v>
      </c>
    </row>
    <row r="67" spans="1:17" ht="16.2" x14ac:dyDescent="0.3">
      <c r="A67" s="146">
        <v>66</v>
      </c>
      <c r="B67" s="6" t="s">
        <v>1192</v>
      </c>
      <c r="C67" s="9" t="s">
        <v>1220</v>
      </c>
      <c r="D67" s="8" t="s">
        <v>1220</v>
      </c>
      <c r="E67" s="140" t="s">
        <v>250</v>
      </c>
      <c r="F67" s="140" t="s">
        <v>1221</v>
      </c>
      <c r="G67" s="161" t="s">
        <v>1145</v>
      </c>
      <c r="H67" s="162"/>
      <c r="I67" s="25"/>
      <c r="J67" s="25"/>
      <c r="K67" s="25"/>
      <c r="L67" s="25"/>
      <c r="M67" s="25"/>
      <c r="N67" s="25"/>
      <c r="O67" s="25"/>
      <c r="P67" s="163" t="s">
        <v>1222</v>
      </c>
      <c r="Q67" s="94">
        <f>SUM(Q64:Q66)</f>
        <v>5</v>
      </c>
    </row>
    <row r="68" spans="1:17" ht="16.2" x14ac:dyDescent="0.3">
      <c r="A68" s="146">
        <v>67</v>
      </c>
      <c r="B68" s="6" t="s">
        <v>1192</v>
      </c>
      <c r="C68" s="9" t="s">
        <v>1223</v>
      </c>
      <c r="D68" s="8" t="s">
        <v>1224</v>
      </c>
      <c r="E68" s="140" t="s">
        <v>250</v>
      </c>
      <c r="F68" s="140" t="s">
        <v>1144</v>
      </c>
      <c r="G68" s="161" t="s">
        <v>1145</v>
      </c>
      <c r="H68" s="162"/>
      <c r="I68" s="25"/>
      <c r="J68" s="25"/>
      <c r="K68" s="25"/>
      <c r="L68" s="25"/>
      <c r="M68" s="25"/>
      <c r="N68" s="25"/>
      <c r="O68" s="25"/>
      <c r="P68" s="25"/>
      <c r="Q68" s="23"/>
    </row>
    <row r="69" spans="1:17" ht="109.2" x14ac:dyDescent="0.3">
      <c r="A69" s="146">
        <v>68</v>
      </c>
      <c r="B69" s="6" t="s">
        <v>383</v>
      </c>
      <c r="C69" s="7" t="s">
        <v>101</v>
      </c>
      <c r="D69" s="7" t="s">
        <v>102</v>
      </c>
      <c r="E69" s="37" t="s">
        <v>209</v>
      </c>
      <c r="F69" s="37" t="s">
        <v>275</v>
      </c>
      <c r="G69" s="55" t="s">
        <v>276</v>
      </c>
      <c r="H69" s="154" t="s">
        <v>1225</v>
      </c>
      <c r="I69" s="25"/>
      <c r="J69" s="25"/>
      <c r="K69" s="25"/>
      <c r="L69" s="25"/>
      <c r="M69" s="25"/>
      <c r="N69" s="25"/>
      <c r="O69" s="25"/>
      <c r="P69" s="25" t="s">
        <v>1166</v>
      </c>
      <c r="Q69" s="23">
        <v>2</v>
      </c>
    </row>
    <row r="70" spans="1:17" ht="93.6" x14ac:dyDescent="0.3">
      <c r="A70" s="146">
        <v>69</v>
      </c>
      <c r="B70" s="6" t="s">
        <v>383</v>
      </c>
      <c r="C70" s="7" t="s">
        <v>1085</v>
      </c>
      <c r="D70" s="164" t="s">
        <v>1086</v>
      </c>
      <c r="E70" s="37" t="s">
        <v>209</v>
      </c>
      <c r="F70" s="37" t="s">
        <v>1822</v>
      </c>
      <c r="G70" s="55" t="s">
        <v>277</v>
      </c>
      <c r="H70" s="154" t="s">
        <v>1225</v>
      </c>
      <c r="I70" s="25"/>
      <c r="J70" s="25"/>
      <c r="K70" s="25"/>
      <c r="L70" s="25"/>
      <c r="M70" s="25"/>
      <c r="N70" s="25"/>
      <c r="O70" s="25"/>
      <c r="P70" s="25"/>
      <c r="Q70" s="23"/>
    </row>
    <row r="71" spans="1:17" ht="48.6" x14ac:dyDescent="0.3">
      <c r="A71" s="146">
        <v>70</v>
      </c>
      <c r="B71" s="6" t="s">
        <v>383</v>
      </c>
      <c r="C71" s="7" t="s">
        <v>106</v>
      </c>
      <c r="D71" s="77" t="s">
        <v>1226</v>
      </c>
      <c r="E71" s="37" t="s">
        <v>209</v>
      </c>
      <c r="F71" s="37" t="s">
        <v>1227</v>
      </c>
      <c r="G71" s="37" t="s">
        <v>278</v>
      </c>
      <c r="H71" s="154"/>
      <c r="I71" s="25"/>
      <c r="J71" s="25"/>
      <c r="K71" s="25"/>
      <c r="L71" s="25"/>
      <c r="M71" s="25"/>
      <c r="N71" s="25"/>
      <c r="O71" s="25"/>
      <c r="P71" s="25"/>
      <c r="Q71" s="23"/>
    </row>
    <row r="72" spans="1:17" ht="16.2" x14ac:dyDescent="0.3">
      <c r="A72" s="146">
        <v>71</v>
      </c>
      <c r="B72" s="77" t="s">
        <v>383</v>
      </c>
      <c r="C72" s="7" t="s">
        <v>155</v>
      </c>
      <c r="D72" s="7" t="s">
        <v>155</v>
      </c>
      <c r="E72" s="37" t="s">
        <v>209</v>
      </c>
      <c r="F72" s="6" t="s">
        <v>275</v>
      </c>
      <c r="G72" s="7" t="s">
        <v>156</v>
      </c>
      <c r="H72" s="154"/>
      <c r="I72" s="25"/>
      <c r="J72" s="25"/>
      <c r="K72" s="25"/>
      <c r="L72" s="25"/>
      <c r="M72" s="25"/>
      <c r="N72" s="25"/>
      <c r="O72" s="25"/>
      <c r="P72" s="25"/>
      <c r="Q72" s="23"/>
    </row>
    <row r="73" spans="1:17" ht="16.2" x14ac:dyDescent="0.3">
      <c r="A73" s="146">
        <v>72</v>
      </c>
      <c r="B73" s="6" t="s">
        <v>383</v>
      </c>
      <c r="C73" s="9" t="s">
        <v>118</v>
      </c>
      <c r="D73" s="7" t="s">
        <v>119</v>
      </c>
      <c r="E73" s="37" t="s">
        <v>209</v>
      </c>
      <c r="F73" s="37" t="s">
        <v>228</v>
      </c>
      <c r="G73" s="55" t="s">
        <v>47</v>
      </c>
      <c r="H73" s="165"/>
      <c r="I73" s="25"/>
      <c r="J73" s="25"/>
      <c r="K73" s="25"/>
      <c r="L73" s="25"/>
      <c r="M73" s="25"/>
      <c r="N73" s="25"/>
      <c r="O73" s="25"/>
      <c r="P73" s="25"/>
      <c r="Q73" s="23"/>
    </row>
    <row r="74" spans="1:17" ht="168" customHeight="1" x14ac:dyDescent="0.3">
      <c r="A74" s="146">
        <v>73</v>
      </c>
      <c r="B74" s="6" t="s">
        <v>360</v>
      </c>
      <c r="C74" s="7" t="s">
        <v>46</v>
      </c>
      <c r="D74" s="166" t="s">
        <v>1228</v>
      </c>
      <c r="E74" s="16" t="s">
        <v>273</v>
      </c>
      <c r="F74" s="16" t="s">
        <v>228</v>
      </c>
      <c r="G74" s="166" t="s">
        <v>47</v>
      </c>
      <c r="H74" s="154"/>
      <c r="I74" s="25"/>
      <c r="J74" s="25"/>
      <c r="K74" s="25"/>
      <c r="L74" s="25"/>
      <c r="M74" s="25"/>
      <c r="N74" s="25"/>
      <c r="O74" s="25"/>
      <c r="P74" s="147" t="s">
        <v>1107</v>
      </c>
      <c r="Q74" s="148">
        <v>0</v>
      </c>
    </row>
    <row r="75" spans="1:17" ht="16.2" x14ac:dyDescent="0.3">
      <c r="A75" s="146">
        <v>74</v>
      </c>
      <c r="B75" s="6" t="s">
        <v>383</v>
      </c>
      <c r="C75" s="9" t="s">
        <v>122</v>
      </c>
      <c r="D75" s="7" t="s">
        <v>123</v>
      </c>
      <c r="E75" s="37" t="s">
        <v>209</v>
      </c>
      <c r="F75" s="37" t="s">
        <v>228</v>
      </c>
      <c r="G75" s="55" t="s">
        <v>47</v>
      </c>
      <c r="H75" s="165"/>
      <c r="I75" s="25"/>
      <c r="J75" s="25"/>
      <c r="K75" s="25"/>
      <c r="L75" s="25"/>
      <c r="M75" s="25"/>
      <c r="N75" s="25"/>
      <c r="O75" s="25"/>
      <c r="P75" s="25" t="s">
        <v>1166</v>
      </c>
      <c r="Q75" s="23">
        <v>3</v>
      </c>
    </row>
    <row r="76" spans="1:17" ht="106.2" customHeight="1" x14ac:dyDescent="0.3">
      <c r="A76" s="146">
        <v>75</v>
      </c>
      <c r="B76" s="6" t="s">
        <v>383</v>
      </c>
      <c r="C76" s="7" t="s">
        <v>124</v>
      </c>
      <c r="D76" s="7" t="s">
        <v>125</v>
      </c>
      <c r="E76" s="37" t="s">
        <v>209</v>
      </c>
      <c r="F76" s="37" t="s">
        <v>228</v>
      </c>
      <c r="G76" s="55" t="s">
        <v>47</v>
      </c>
      <c r="H76" s="165"/>
      <c r="I76" s="25"/>
      <c r="J76" s="25"/>
      <c r="K76" s="25"/>
      <c r="L76" s="25"/>
      <c r="M76" s="25"/>
      <c r="N76" s="25"/>
      <c r="O76" s="25"/>
      <c r="P76" s="147" t="s">
        <v>360</v>
      </c>
      <c r="Q76" s="148">
        <f>COUNT(A76:A79)</f>
        <v>4</v>
      </c>
    </row>
    <row r="77" spans="1:17" ht="16.2" x14ac:dyDescent="0.3">
      <c r="A77" s="146">
        <v>76</v>
      </c>
      <c r="B77" s="6" t="s">
        <v>383</v>
      </c>
      <c r="C77" s="9" t="s">
        <v>120</v>
      </c>
      <c r="D77" s="7" t="s">
        <v>121</v>
      </c>
      <c r="E77" s="37" t="s">
        <v>209</v>
      </c>
      <c r="F77" s="37" t="s">
        <v>228</v>
      </c>
      <c r="G77" s="55" t="s">
        <v>47</v>
      </c>
      <c r="H77" s="165"/>
      <c r="I77" s="25"/>
      <c r="J77" s="25"/>
      <c r="K77" s="25"/>
      <c r="L77" s="25"/>
      <c r="M77" s="25"/>
      <c r="N77" s="25"/>
      <c r="O77" s="25"/>
      <c r="P77" s="150" t="s">
        <v>361</v>
      </c>
      <c r="Q77" s="23">
        <v>8</v>
      </c>
    </row>
    <row r="78" spans="1:17" ht="16.2" x14ac:dyDescent="0.3">
      <c r="A78" s="146">
        <v>77</v>
      </c>
      <c r="B78" s="6" t="s">
        <v>383</v>
      </c>
      <c r="C78" s="9" t="s">
        <v>126</v>
      </c>
      <c r="D78" s="7" t="s">
        <v>127</v>
      </c>
      <c r="E78" s="37" t="s">
        <v>209</v>
      </c>
      <c r="F78" s="37" t="s">
        <v>228</v>
      </c>
      <c r="G78" s="55" t="s">
        <v>47</v>
      </c>
      <c r="H78" s="165"/>
      <c r="I78" s="25"/>
      <c r="J78" s="25"/>
      <c r="K78" s="25"/>
      <c r="L78" s="25"/>
      <c r="M78" s="25"/>
      <c r="N78" s="25"/>
      <c r="O78" s="25"/>
      <c r="P78" s="163" t="s">
        <v>1222</v>
      </c>
      <c r="Q78" s="94">
        <f>SUM(Q74:Q77)</f>
        <v>15</v>
      </c>
    </row>
    <row r="79" spans="1:17" ht="16.2" x14ac:dyDescent="0.3">
      <c r="A79" s="146">
        <v>78</v>
      </c>
      <c r="B79" s="6" t="s">
        <v>383</v>
      </c>
      <c r="C79" s="7" t="s">
        <v>1229</v>
      </c>
      <c r="D79" s="5" t="s">
        <v>1230</v>
      </c>
      <c r="E79" s="37" t="s">
        <v>209</v>
      </c>
      <c r="F79" s="6" t="s">
        <v>228</v>
      </c>
      <c r="G79" s="8" t="s">
        <v>206</v>
      </c>
      <c r="H79" s="154"/>
      <c r="I79" s="25"/>
      <c r="J79" s="25"/>
      <c r="K79" s="25"/>
      <c r="L79" s="25"/>
      <c r="M79" s="25"/>
      <c r="N79" s="25"/>
      <c r="O79" s="25"/>
      <c r="P79" s="167"/>
      <c r="Q79" s="168"/>
    </row>
    <row r="80" spans="1:17" ht="16.2" x14ac:dyDescent="0.3">
      <c r="A80" s="146">
        <v>79</v>
      </c>
      <c r="B80" s="6" t="s">
        <v>383</v>
      </c>
      <c r="C80" s="7" t="s">
        <v>1231</v>
      </c>
      <c r="D80" s="5" t="s">
        <v>1232</v>
      </c>
      <c r="E80" s="37" t="s">
        <v>209</v>
      </c>
      <c r="F80" s="6" t="s">
        <v>228</v>
      </c>
      <c r="G80" s="8" t="s">
        <v>206</v>
      </c>
      <c r="H80" s="154"/>
      <c r="I80" s="25"/>
      <c r="J80" s="25"/>
      <c r="K80" s="25"/>
      <c r="L80" s="25"/>
      <c r="M80" s="25"/>
      <c r="N80" s="25"/>
      <c r="O80" s="25"/>
      <c r="P80" s="25"/>
      <c r="Q80" s="23"/>
    </row>
    <row r="81" spans="1:17" ht="16.2" x14ac:dyDescent="0.3">
      <c r="A81" s="146">
        <v>80</v>
      </c>
      <c r="B81" s="6" t="s">
        <v>383</v>
      </c>
      <c r="C81" s="7" t="s">
        <v>1233</v>
      </c>
      <c r="D81" s="5" t="s">
        <v>1234</v>
      </c>
      <c r="E81" s="37" t="s">
        <v>209</v>
      </c>
      <c r="F81" s="6" t="s">
        <v>228</v>
      </c>
      <c r="G81" s="8" t="s">
        <v>206</v>
      </c>
      <c r="H81" s="154"/>
      <c r="I81" s="25"/>
      <c r="J81" s="25"/>
      <c r="K81" s="25"/>
      <c r="L81" s="25"/>
      <c r="M81" s="25"/>
      <c r="N81" s="25"/>
      <c r="O81" s="25"/>
      <c r="P81" s="25"/>
      <c r="Q81" s="23"/>
    </row>
    <row r="82" spans="1:17" ht="32.4" x14ac:dyDescent="0.3">
      <c r="A82" s="146">
        <v>81</v>
      </c>
      <c r="B82" s="6" t="s">
        <v>383</v>
      </c>
      <c r="C82" s="7" t="s">
        <v>1235</v>
      </c>
      <c r="D82" s="5" t="s">
        <v>1236</v>
      </c>
      <c r="E82" s="37" t="s">
        <v>209</v>
      </c>
      <c r="F82" s="6" t="s">
        <v>228</v>
      </c>
      <c r="G82" s="5" t="s">
        <v>1237</v>
      </c>
      <c r="H82" s="154"/>
      <c r="I82" s="145"/>
      <c r="J82" s="145"/>
      <c r="K82" s="145"/>
      <c r="L82" s="145"/>
      <c r="M82" s="145"/>
      <c r="N82" s="145"/>
      <c r="O82" s="145"/>
      <c r="P82" s="25"/>
      <c r="Q82" s="23"/>
    </row>
    <row r="83" spans="1:17" ht="16.2" x14ac:dyDescent="0.3">
      <c r="A83" s="146">
        <v>82</v>
      </c>
      <c r="B83" s="6" t="s">
        <v>383</v>
      </c>
      <c r="C83" s="7" t="s">
        <v>1238</v>
      </c>
      <c r="D83" s="5" t="s">
        <v>1239</v>
      </c>
      <c r="E83" s="37" t="s">
        <v>209</v>
      </c>
      <c r="F83" s="6" t="s">
        <v>228</v>
      </c>
      <c r="G83" s="8" t="s">
        <v>1240</v>
      </c>
      <c r="H83" s="154"/>
      <c r="I83" s="145"/>
      <c r="J83" s="145"/>
      <c r="K83" s="145"/>
      <c r="L83" s="145"/>
      <c r="M83" s="145"/>
      <c r="N83" s="145"/>
      <c r="O83" s="145"/>
      <c r="P83" s="25"/>
      <c r="Q83" s="23"/>
    </row>
    <row r="84" spans="1:17" ht="16.2" x14ac:dyDescent="0.3">
      <c r="A84" s="146">
        <v>83</v>
      </c>
      <c r="B84" s="6" t="s">
        <v>383</v>
      </c>
      <c r="C84" s="9" t="s">
        <v>1241</v>
      </c>
      <c r="D84" s="9" t="s">
        <v>184</v>
      </c>
      <c r="E84" s="37" t="s">
        <v>209</v>
      </c>
      <c r="F84" s="37" t="s">
        <v>228</v>
      </c>
      <c r="G84" s="55" t="s">
        <v>185</v>
      </c>
      <c r="H84" s="154"/>
      <c r="I84" s="145"/>
      <c r="J84" s="145"/>
      <c r="K84" s="145"/>
      <c r="L84" s="145"/>
      <c r="M84" s="145"/>
      <c r="N84" s="145"/>
      <c r="O84" s="145"/>
      <c r="P84" s="25"/>
      <c r="Q84" s="23"/>
    </row>
    <row r="85" spans="1:17" ht="16.2" x14ac:dyDescent="0.3">
      <c r="A85" s="146">
        <v>84</v>
      </c>
      <c r="B85" s="6" t="s">
        <v>383</v>
      </c>
      <c r="C85" s="7" t="s">
        <v>174</v>
      </c>
      <c r="D85" s="17" t="s">
        <v>175</v>
      </c>
      <c r="E85" s="37" t="s">
        <v>209</v>
      </c>
      <c r="F85" s="37" t="s">
        <v>228</v>
      </c>
      <c r="G85" s="55" t="s">
        <v>278</v>
      </c>
      <c r="H85" s="154" t="s">
        <v>1225</v>
      </c>
      <c r="I85" s="145"/>
      <c r="J85" s="145"/>
      <c r="K85" s="145"/>
      <c r="L85" s="145"/>
      <c r="M85" s="145"/>
      <c r="N85" s="145"/>
      <c r="O85" s="145"/>
      <c r="P85" s="25"/>
      <c r="Q85" s="23"/>
    </row>
    <row r="86" spans="1:17" ht="16.2" x14ac:dyDescent="0.3">
      <c r="A86" s="146">
        <v>85</v>
      </c>
      <c r="B86" s="6" t="s">
        <v>383</v>
      </c>
      <c r="C86" s="7" t="s">
        <v>172</v>
      </c>
      <c r="D86" s="17" t="s">
        <v>173</v>
      </c>
      <c r="E86" s="37" t="s">
        <v>209</v>
      </c>
      <c r="F86" s="37" t="s">
        <v>228</v>
      </c>
      <c r="G86" s="55" t="s">
        <v>278</v>
      </c>
      <c r="H86" s="154" t="s">
        <v>1225</v>
      </c>
      <c r="I86" s="145"/>
      <c r="J86" s="145"/>
      <c r="K86" s="145"/>
      <c r="L86" s="145"/>
      <c r="M86" s="145"/>
      <c r="N86" s="145"/>
      <c r="O86" s="145"/>
      <c r="P86" s="25"/>
      <c r="Q86" s="23"/>
    </row>
    <row r="87" spans="1:17" ht="32.4" x14ac:dyDescent="0.3">
      <c r="A87" s="146">
        <v>86</v>
      </c>
      <c r="B87" s="6" t="s">
        <v>383</v>
      </c>
      <c r="C87" s="7" t="s">
        <v>107</v>
      </c>
      <c r="D87" s="77" t="s">
        <v>1242</v>
      </c>
      <c r="E87" s="37" t="s">
        <v>209</v>
      </c>
      <c r="F87" s="37" t="s">
        <v>1243</v>
      </c>
      <c r="G87" s="37" t="s">
        <v>278</v>
      </c>
      <c r="H87" s="154"/>
      <c r="I87" s="145"/>
      <c r="J87" s="145"/>
      <c r="K87" s="145"/>
      <c r="L87" s="145"/>
      <c r="M87" s="145"/>
      <c r="N87" s="145"/>
      <c r="O87" s="145"/>
      <c r="P87" s="25"/>
      <c r="Q87" s="23"/>
    </row>
    <row r="88" spans="1:17" ht="16.2" x14ac:dyDescent="0.3">
      <c r="A88" s="146">
        <v>87</v>
      </c>
      <c r="B88" s="6" t="s">
        <v>360</v>
      </c>
      <c r="C88" s="9" t="s">
        <v>1244</v>
      </c>
      <c r="D88" s="166" t="s">
        <v>50</v>
      </c>
      <c r="E88" s="16" t="s">
        <v>273</v>
      </c>
      <c r="F88" s="16" t="s">
        <v>228</v>
      </c>
      <c r="G88" s="166" t="s">
        <v>1245</v>
      </c>
      <c r="H88" s="154"/>
      <c r="I88" s="145"/>
      <c r="J88" s="145"/>
      <c r="K88" s="145"/>
      <c r="L88" s="145"/>
      <c r="M88" s="145"/>
      <c r="N88" s="145"/>
      <c r="O88" s="145"/>
      <c r="P88" s="25"/>
      <c r="Q88" s="23"/>
    </row>
    <row r="89" spans="1:17" ht="16.2" x14ac:dyDescent="0.3">
      <c r="A89" s="146">
        <v>88</v>
      </c>
      <c r="B89" s="6" t="s">
        <v>383</v>
      </c>
      <c r="C89" s="7" t="s">
        <v>1246</v>
      </c>
      <c r="D89" s="5" t="s">
        <v>1247</v>
      </c>
      <c r="E89" s="37" t="s">
        <v>209</v>
      </c>
      <c r="F89" s="6" t="s">
        <v>228</v>
      </c>
      <c r="G89" s="5" t="s">
        <v>207</v>
      </c>
      <c r="H89" s="154"/>
      <c r="I89" s="23"/>
      <c r="J89" s="23"/>
      <c r="K89" s="23"/>
      <c r="L89" s="23"/>
      <c r="M89" s="23"/>
      <c r="N89" s="23"/>
      <c r="O89" s="23"/>
      <c r="P89" s="144" t="s">
        <v>1098</v>
      </c>
      <c r="Q89" s="144" t="s">
        <v>1099</v>
      </c>
    </row>
    <row r="90" spans="1:17" ht="218.4" x14ac:dyDescent="0.3">
      <c r="A90" s="146">
        <v>89</v>
      </c>
      <c r="B90" s="6" t="s">
        <v>383</v>
      </c>
      <c r="C90" s="7" t="s">
        <v>212</v>
      </c>
      <c r="D90" s="77" t="s">
        <v>111</v>
      </c>
      <c r="E90" s="37" t="s">
        <v>209</v>
      </c>
      <c r="F90" s="37" t="s">
        <v>228</v>
      </c>
      <c r="G90" s="37" t="s">
        <v>1248</v>
      </c>
      <c r="H90" s="165"/>
      <c r="I90" s="23"/>
      <c r="J90" s="23"/>
      <c r="K90" s="23"/>
      <c r="L90" s="23"/>
      <c r="M90" s="23"/>
      <c r="N90" s="23"/>
      <c r="O90" s="23"/>
      <c r="P90" s="148" t="s">
        <v>1107</v>
      </c>
      <c r="Q90" s="148">
        <v>0</v>
      </c>
    </row>
    <row r="91" spans="1:17" ht="199.2" customHeight="1" x14ac:dyDescent="0.3">
      <c r="A91" s="146">
        <v>90</v>
      </c>
      <c r="B91" s="6" t="s">
        <v>360</v>
      </c>
      <c r="C91" s="7" t="s">
        <v>54</v>
      </c>
      <c r="D91" s="166" t="s">
        <v>1249</v>
      </c>
      <c r="E91" s="6" t="s">
        <v>273</v>
      </c>
      <c r="F91" s="16" t="s">
        <v>228</v>
      </c>
      <c r="G91" s="166" t="s">
        <v>55</v>
      </c>
      <c r="H91" s="154"/>
      <c r="I91" s="23"/>
      <c r="J91" s="23"/>
      <c r="K91" s="23"/>
      <c r="L91" s="23"/>
      <c r="M91" s="23"/>
      <c r="N91" s="23"/>
      <c r="O91" s="23"/>
      <c r="P91" s="23" t="s">
        <v>1166</v>
      </c>
      <c r="Q91" s="23">
        <v>1</v>
      </c>
    </row>
    <row r="92" spans="1:17" ht="117" customHeight="1" x14ac:dyDescent="0.3">
      <c r="A92" s="146">
        <v>91</v>
      </c>
      <c r="B92" s="6" t="s">
        <v>360</v>
      </c>
      <c r="C92" s="7" t="s">
        <v>56</v>
      </c>
      <c r="D92" s="166" t="s">
        <v>1250</v>
      </c>
      <c r="E92" s="6" t="s">
        <v>273</v>
      </c>
      <c r="F92" s="16" t="s">
        <v>228</v>
      </c>
      <c r="G92" s="166" t="s">
        <v>55</v>
      </c>
      <c r="H92" s="154"/>
      <c r="I92" s="23"/>
      <c r="J92" s="23"/>
      <c r="K92" s="23"/>
      <c r="L92" s="23"/>
      <c r="M92" s="23"/>
      <c r="N92" s="23"/>
      <c r="O92" s="23"/>
      <c r="P92" s="148" t="s">
        <v>1251</v>
      </c>
      <c r="Q92" s="148">
        <v>2</v>
      </c>
    </row>
    <row r="93" spans="1:17" ht="46.8" x14ac:dyDescent="0.3">
      <c r="A93" s="146">
        <v>92</v>
      </c>
      <c r="B93" s="6" t="s">
        <v>360</v>
      </c>
      <c r="C93" s="7" t="s">
        <v>57</v>
      </c>
      <c r="D93" s="166" t="s">
        <v>1252</v>
      </c>
      <c r="E93" s="6" t="s">
        <v>273</v>
      </c>
      <c r="F93" s="16" t="s">
        <v>228</v>
      </c>
      <c r="G93" s="166" t="s">
        <v>58</v>
      </c>
      <c r="H93" s="154"/>
      <c r="I93" s="23"/>
      <c r="J93" s="23"/>
      <c r="K93" s="23"/>
      <c r="L93" s="23"/>
      <c r="M93" s="23"/>
      <c r="N93" s="23"/>
      <c r="O93" s="23"/>
      <c r="P93" s="151" t="s">
        <v>1253</v>
      </c>
      <c r="Q93" s="23">
        <v>15</v>
      </c>
    </row>
    <row r="94" spans="1:17" ht="16.2" x14ac:dyDescent="0.3">
      <c r="A94" s="146">
        <v>93</v>
      </c>
      <c r="B94" s="6" t="s">
        <v>360</v>
      </c>
      <c r="C94" s="9" t="s">
        <v>64</v>
      </c>
      <c r="D94" s="166" t="s">
        <v>65</v>
      </c>
      <c r="E94" s="16" t="s">
        <v>273</v>
      </c>
      <c r="F94" s="16" t="s">
        <v>228</v>
      </c>
      <c r="G94" s="166" t="s">
        <v>2</v>
      </c>
      <c r="H94" s="154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93.6" x14ac:dyDescent="0.3">
      <c r="A95" s="146">
        <v>94</v>
      </c>
      <c r="B95" s="6" t="s">
        <v>383</v>
      </c>
      <c r="C95" s="7" t="s">
        <v>211</v>
      </c>
      <c r="D95" s="77" t="s">
        <v>110</v>
      </c>
      <c r="E95" s="37" t="s">
        <v>209</v>
      </c>
      <c r="F95" s="37" t="s">
        <v>228</v>
      </c>
      <c r="G95" s="37" t="s">
        <v>1248</v>
      </c>
      <c r="H95" s="165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6.2" x14ac:dyDescent="0.3">
      <c r="A96" s="146">
        <v>95</v>
      </c>
      <c r="B96" s="6" t="s">
        <v>383</v>
      </c>
      <c r="C96" s="9" t="s">
        <v>1254</v>
      </c>
      <c r="D96" s="9" t="s">
        <v>1254</v>
      </c>
      <c r="E96" s="37" t="s">
        <v>209</v>
      </c>
      <c r="F96" s="37" t="s">
        <v>228</v>
      </c>
      <c r="G96" s="55" t="s">
        <v>2</v>
      </c>
      <c r="H96" s="165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6.2" x14ac:dyDescent="0.3">
      <c r="A97" s="146">
        <v>96</v>
      </c>
      <c r="B97" s="6" t="s">
        <v>360</v>
      </c>
      <c r="C97" s="9" t="s">
        <v>61</v>
      </c>
      <c r="D97" s="9" t="s">
        <v>61</v>
      </c>
      <c r="E97" s="16" t="s">
        <v>273</v>
      </c>
      <c r="F97" s="16" t="s">
        <v>228</v>
      </c>
      <c r="G97" s="166" t="s">
        <v>2</v>
      </c>
      <c r="H97" s="154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46.8" x14ac:dyDescent="0.3">
      <c r="A98" s="146">
        <v>97</v>
      </c>
      <c r="B98" s="6" t="s">
        <v>383</v>
      </c>
      <c r="C98" s="7" t="s">
        <v>130</v>
      </c>
      <c r="D98" s="7" t="s">
        <v>131</v>
      </c>
      <c r="E98" s="77" t="s">
        <v>209</v>
      </c>
      <c r="F98" s="37" t="s">
        <v>228</v>
      </c>
      <c r="G98" s="55" t="s">
        <v>2</v>
      </c>
      <c r="H98" s="165"/>
      <c r="I98" s="169"/>
      <c r="J98" s="169"/>
      <c r="K98" s="169"/>
      <c r="L98" s="169"/>
      <c r="M98" s="169"/>
      <c r="N98" s="169"/>
      <c r="O98" s="169"/>
      <c r="P98" s="23"/>
      <c r="Q98" s="23"/>
    </row>
    <row r="99" spans="1:17" ht="16.2" x14ac:dyDescent="0.3">
      <c r="A99" s="146">
        <v>98</v>
      </c>
      <c r="B99" s="6" t="s">
        <v>360</v>
      </c>
      <c r="C99" s="9" t="s">
        <v>66</v>
      </c>
      <c r="D99" s="166" t="s">
        <v>67</v>
      </c>
      <c r="E99" s="6" t="s">
        <v>273</v>
      </c>
      <c r="F99" s="16" t="s">
        <v>228</v>
      </c>
      <c r="G99" s="166" t="s">
        <v>3</v>
      </c>
      <c r="H99" s="154"/>
      <c r="I99" s="169"/>
      <c r="J99" s="169"/>
      <c r="K99" s="169"/>
      <c r="L99" s="169"/>
      <c r="M99" s="169"/>
      <c r="N99" s="169"/>
      <c r="O99" s="169"/>
      <c r="P99" s="23"/>
      <c r="Q99" s="23"/>
    </row>
    <row r="100" spans="1:17" ht="16.2" x14ac:dyDescent="0.3">
      <c r="A100" s="146">
        <v>99</v>
      </c>
      <c r="B100" s="6" t="s">
        <v>383</v>
      </c>
      <c r="C100" s="9" t="s">
        <v>132</v>
      </c>
      <c r="D100" s="9" t="s">
        <v>132</v>
      </c>
      <c r="E100" s="37" t="s">
        <v>209</v>
      </c>
      <c r="F100" s="37" t="s">
        <v>228</v>
      </c>
      <c r="G100" s="55" t="s">
        <v>2</v>
      </c>
      <c r="H100" s="165"/>
      <c r="I100" s="169"/>
      <c r="J100" s="169"/>
      <c r="K100" s="169"/>
      <c r="L100" s="169"/>
      <c r="M100" s="169"/>
      <c r="N100" s="169"/>
      <c r="O100" s="169"/>
      <c r="P100" s="23"/>
      <c r="Q100" s="23"/>
    </row>
    <row r="101" spans="1:17" ht="16.2" x14ac:dyDescent="0.3">
      <c r="A101" s="146">
        <v>100</v>
      </c>
      <c r="B101" s="6" t="s">
        <v>360</v>
      </c>
      <c r="C101" s="7" t="s">
        <v>62</v>
      </c>
      <c r="D101" s="7" t="s">
        <v>63</v>
      </c>
      <c r="E101" s="16" t="s">
        <v>273</v>
      </c>
      <c r="F101" s="16" t="s">
        <v>228</v>
      </c>
      <c r="G101" s="166" t="s">
        <v>2</v>
      </c>
      <c r="H101" s="154"/>
      <c r="I101" s="169"/>
      <c r="J101" s="169"/>
      <c r="K101" s="169"/>
      <c r="L101" s="169"/>
      <c r="M101" s="169"/>
      <c r="N101" s="169"/>
      <c r="O101" s="169"/>
      <c r="P101" s="23"/>
      <c r="Q101" s="23"/>
    </row>
    <row r="102" spans="1:17" ht="31.2" x14ac:dyDescent="0.3">
      <c r="A102" s="146">
        <v>101</v>
      </c>
      <c r="B102" s="6" t="s">
        <v>383</v>
      </c>
      <c r="C102" s="7" t="s">
        <v>114</v>
      </c>
      <c r="D102" s="7" t="s">
        <v>115</v>
      </c>
      <c r="E102" s="37" t="s">
        <v>209</v>
      </c>
      <c r="F102" s="37" t="s">
        <v>228</v>
      </c>
      <c r="G102" s="55" t="s">
        <v>2</v>
      </c>
      <c r="H102" s="165"/>
      <c r="I102" s="169"/>
      <c r="J102" s="169"/>
      <c r="K102" s="169"/>
      <c r="L102" s="169"/>
      <c r="M102" s="169"/>
      <c r="N102" s="169"/>
      <c r="O102" s="169"/>
      <c r="P102" s="23"/>
      <c r="Q102" s="23"/>
    </row>
    <row r="103" spans="1:17" ht="81" x14ac:dyDescent="0.3">
      <c r="A103" s="146">
        <v>102</v>
      </c>
      <c r="B103" s="6" t="s">
        <v>383</v>
      </c>
      <c r="C103" s="7" t="s">
        <v>1255</v>
      </c>
      <c r="D103" s="5" t="s">
        <v>282</v>
      </c>
      <c r="E103" s="6" t="s">
        <v>273</v>
      </c>
      <c r="F103" s="6" t="s">
        <v>1823</v>
      </c>
      <c r="G103" s="7" t="s">
        <v>1824</v>
      </c>
      <c r="H103" s="170" t="s">
        <v>1225</v>
      </c>
      <c r="I103" s="169"/>
      <c r="J103" s="169"/>
      <c r="K103" s="169"/>
      <c r="L103" s="169"/>
      <c r="M103" s="169"/>
      <c r="N103" s="169"/>
      <c r="O103" s="169"/>
      <c r="P103" s="23"/>
      <c r="Q103" s="23"/>
    </row>
    <row r="104" spans="1:17" ht="16.2" x14ac:dyDescent="0.3">
      <c r="A104" s="146">
        <v>103</v>
      </c>
      <c r="B104" s="6" t="s">
        <v>383</v>
      </c>
      <c r="C104" s="9" t="s">
        <v>1256</v>
      </c>
      <c r="D104" s="5" t="s">
        <v>0</v>
      </c>
      <c r="E104" s="6" t="s">
        <v>209</v>
      </c>
      <c r="F104" s="6" t="s">
        <v>1257</v>
      </c>
      <c r="G104" s="7" t="s">
        <v>1824</v>
      </c>
      <c r="H104" s="170" t="s">
        <v>1225</v>
      </c>
      <c r="I104" s="169"/>
      <c r="J104" s="169"/>
      <c r="K104" s="169"/>
      <c r="L104" s="169"/>
      <c r="M104" s="169"/>
      <c r="N104" s="169"/>
      <c r="O104" s="169"/>
      <c r="P104" s="25"/>
      <c r="Q104" s="23"/>
    </row>
    <row r="105" spans="1:17" ht="16.2" x14ac:dyDescent="0.3">
      <c r="A105" s="146">
        <v>104</v>
      </c>
      <c r="B105" s="6" t="s">
        <v>360</v>
      </c>
      <c r="C105" s="9" t="s">
        <v>59</v>
      </c>
      <c r="D105" s="9" t="s">
        <v>59</v>
      </c>
      <c r="E105" s="16" t="s">
        <v>273</v>
      </c>
      <c r="F105" s="16" t="s">
        <v>228</v>
      </c>
      <c r="G105" s="166" t="s">
        <v>60</v>
      </c>
      <c r="H105" s="154"/>
      <c r="I105" s="25"/>
      <c r="J105" s="25"/>
      <c r="K105" s="25"/>
      <c r="L105" s="25"/>
      <c r="M105" s="25"/>
      <c r="N105" s="25"/>
      <c r="O105" s="25"/>
      <c r="P105" s="25"/>
      <c r="Q105" s="23"/>
    </row>
    <row r="106" spans="1:17" ht="16.2" x14ac:dyDescent="0.3">
      <c r="A106" s="146">
        <v>105</v>
      </c>
      <c r="B106" s="6" t="s">
        <v>383</v>
      </c>
      <c r="C106" s="9" t="s">
        <v>1258</v>
      </c>
      <c r="D106" s="7" t="s">
        <v>133</v>
      </c>
      <c r="E106" s="37" t="s">
        <v>209</v>
      </c>
      <c r="F106" s="37" t="s">
        <v>228</v>
      </c>
      <c r="G106" s="55" t="s">
        <v>2</v>
      </c>
      <c r="H106" s="165"/>
      <c r="I106" s="25"/>
      <c r="J106" s="25"/>
      <c r="K106" s="25"/>
      <c r="L106" s="25"/>
      <c r="M106" s="25"/>
      <c r="N106" s="25"/>
      <c r="O106" s="25"/>
      <c r="P106" s="25"/>
      <c r="Q106" s="23"/>
    </row>
    <row r="107" spans="1:17" ht="47.4" x14ac:dyDescent="0.3">
      <c r="A107" s="146">
        <v>106</v>
      </c>
      <c r="B107" s="6" t="s">
        <v>360</v>
      </c>
      <c r="C107" s="7" t="s">
        <v>1259</v>
      </c>
      <c r="D107" s="7" t="s">
        <v>1260</v>
      </c>
      <c r="E107" s="6" t="s">
        <v>209</v>
      </c>
      <c r="F107" s="6" t="s">
        <v>228</v>
      </c>
      <c r="G107" s="9" t="s">
        <v>23</v>
      </c>
      <c r="H107" s="154"/>
      <c r="I107" s="25"/>
      <c r="J107" s="25"/>
      <c r="K107" s="25"/>
      <c r="L107" s="25"/>
      <c r="M107" s="25"/>
      <c r="N107" s="25"/>
      <c r="O107" s="25"/>
      <c r="P107" s="25"/>
      <c r="Q107" s="23"/>
    </row>
    <row r="108" spans="1:17" ht="16.2" x14ac:dyDescent="0.3">
      <c r="A108" s="146">
        <v>107</v>
      </c>
      <c r="B108" s="6" t="s">
        <v>383</v>
      </c>
      <c r="C108" s="9" t="s">
        <v>116</v>
      </c>
      <c r="D108" s="7" t="s">
        <v>117</v>
      </c>
      <c r="E108" s="37" t="s">
        <v>209</v>
      </c>
      <c r="F108" s="37" t="s">
        <v>228</v>
      </c>
      <c r="G108" s="55" t="s">
        <v>23</v>
      </c>
      <c r="H108" s="165"/>
      <c r="I108" s="25"/>
      <c r="J108" s="25"/>
      <c r="K108" s="25"/>
      <c r="L108" s="25"/>
      <c r="M108" s="25"/>
      <c r="N108" s="25"/>
      <c r="O108" s="25"/>
      <c r="P108" s="25"/>
      <c r="Q108" s="23"/>
    </row>
    <row r="109" spans="1:17" ht="31.8" x14ac:dyDescent="0.3">
      <c r="A109" s="146">
        <v>108</v>
      </c>
      <c r="B109" s="6" t="s">
        <v>360</v>
      </c>
      <c r="C109" s="9" t="s">
        <v>68</v>
      </c>
      <c r="D109" s="166" t="s">
        <v>1261</v>
      </c>
      <c r="E109" s="16" t="s">
        <v>273</v>
      </c>
      <c r="F109" s="16" t="s">
        <v>228</v>
      </c>
      <c r="G109" s="166" t="s">
        <v>23</v>
      </c>
      <c r="H109" s="154"/>
      <c r="I109" s="25"/>
      <c r="J109" s="25"/>
      <c r="K109" s="25"/>
      <c r="L109" s="25"/>
      <c r="M109" s="25"/>
      <c r="N109" s="25"/>
      <c r="O109" s="25"/>
      <c r="P109" s="25"/>
      <c r="Q109" s="23"/>
    </row>
    <row r="110" spans="1:17" ht="16.2" x14ac:dyDescent="0.3">
      <c r="A110" s="146">
        <v>109</v>
      </c>
      <c r="B110" s="37" t="s">
        <v>383</v>
      </c>
      <c r="C110" s="55" t="s">
        <v>1262</v>
      </c>
      <c r="D110" s="7" t="s">
        <v>1262</v>
      </c>
      <c r="E110" s="6" t="s">
        <v>209</v>
      </c>
      <c r="F110" s="6" t="s">
        <v>1263</v>
      </c>
      <c r="G110" s="7" t="s">
        <v>1264</v>
      </c>
      <c r="H110" s="154"/>
      <c r="I110" s="25"/>
      <c r="J110" s="25"/>
      <c r="K110" s="25"/>
      <c r="L110" s="25"/>
      <c r="M110" s="25"/>
      <c r="N110" s="25"/>
      <c r="O110" s="25"/>
      <c r="P110" s="25"/>
      <c r="Q110" s="23"/>
    </row>
    <row r="111" spans="1:17" ht="16.2" x14ac:dyDescent="0.3">
      <c r="A111" s="146">
        <v>110</v>
      </c>
      <c r="B111" s="6" t="s">
        <v>383</v>
      </c>
      <c r="C111" s="9" t="s">
        <v>129</v>
      </c>
      <c r="D111" s="9" t="s">
        <v>129</v>
      </c>
      <c r="E111" s="37" t="s">
        <v>209</v>
      </c>
      <c r="F111" s="37" t="s">
        <v>228</v>
      </c>
      <c r="G111" s="55" t="s">
        <v>112</v>
      </c>
      <c r="H111" s="165"/>
      <c r="I111" s="25"/>
      <c r="J111" s="25"/>
      <c r="K111" s="25"/>
      <c r="L111" s="25"/>
      <c r="M111" s="25"/>
      <c r="N111" s="25"/>
      <c r="O111" s="25"/>
      <c r="P111" s="147" t="s">
        <v>1107</v>
      </c>
      <c r="Q111" s="148">
        <f>COUNT(A111)</f>
        <v>1</v>
      </c>
    </row>
    <row r="112" spans="1:17" ht="16.2" x14ac:dyDescent="0.3">
      <c r="A112" s="146">
        <v>111</v>
      </c>
      <c r="B112" s="6" t="s">
        <v>360</v>
      </c>
      <c r="C112" s="9" t="s">
        <v>1265</v>
      </c>
      <c r="D112" s="9" t="s">
        <v>1265</v>
      </c>
      <c r="E112" s="6" t="s">
        <v>273</v>
      </c>
      <c r="F112" s="16" t="s">
        <v>228</v>
      </c>
      <c r="G112" s="166" t="s">
        <v>80</v>
      </c>
      <c r="H112" s="154"/>
      <c r="I112" s="25"/>
      <c r="J112" s="25"/>
      <c r="K112" s="25"/>
      <c r="L112" s="25"/>
      <c r="M112" s="25"/>
      <c r="N112" s="25"/>
      <c r="O112" s="25"/>
      <c r="P112" s="25" t="s">
        <v>1166</v>
      </c>
      <c r="Q112" s="23">
        <f>COUNT(A112)</f>
        <v>1</v>
      </c>
    </row>
    <row r="113" spans="1:17" ht="16.2" x14ac:dyDescent="0.3">
      <c r="A113" s="146">
        <v>112</v>
      </c>
      <c r="B113" s="6" t="s">
        <v>383</v>
      </c>
      <c r="C113" s="9" t="s">
        <v>1266</v>
      </c>
      <c r="D113" s="7" t="s">
        <v>1267</v>
      </c>
      <c r="E113" s="37" t="s">
        <v>209</v>
      </c>
      <c r="F113" s="37" t="s">
        <v>228</v>
      </c>
      <c r="G113" s="55" t="s">
        <v>112</v>
      </c>
      <c r="H113" s="165"/>
      <c r="I113" s="25"/>
      <c r="J113" s="25"/>
      <c r="K113" s="25"/>
      <c r="L113" s="25"/>
      <c r="M113" s="25"/>
      <c r="N113" s="25"/>
      <c r="O113" s="25"/>
      <c r="P113" s="150" t="s">
        <v>361</v>
      </c>
      <c r="Q113" s="23">
        <f>COUNT(A117:A130)</f>
        <v>14</v>
      </c>
    </row>
    <row r="114" spans="1:17" ht="16.2" x14ac:dyDescent="0.3">
      <c r="A114" s="146">
        <v>113</v>
      </c>
      <c r="B114" s="6" t="s">
        <v>360</v>
      </c>
      <c r="C114" s="9" t="s">
        <v>81</v>
      </c>
      <c r="D114" s="9" t="s">
        <v>81</v>
      </c>
      <c r="E114" s="6" t="s">
        <v>273</v>
      </c>
      <c r="F114" s="16" t="s">
        <v>228</v>
      </c>
      <c r="G114" s="166" t="s">
        <v>80</v>
      </c>
      <c r="H114" s="154"/>
      <c r="I114" s="25"/>
      <c r="J114" s="25"/>
      <c r="K114" s="25"/>
      <c r="L114" s="25"/>
      <c r="M114" s="25"/>
      <c r="N114" s="25"/>
      <c r="O114" s="25"/>
      <c r="P114" s="163" t="s">
        <v>1222</v>
      </c>
      <c r="Q114" s="94">
        <f>SUM(Q111:Q113)</f>
        <v>16</v>
      </c>
    </row>
    <row r="115" spans="1:17" ht="78" x14ac:dyDescent="0.3">
      <c r="A115" s="146">
        <v>114</v>
      </c>
      <c r="B115" s="6" t="s">
        <v>383</v>
      </c>
      <c r="C115" s="7" t="s">
        <v>210</v>
      </c>
      <c r="D115" s="77" t="s">
        <v>108</v>
      </c>
      <c r="E115" s="37" t="s">
        <v>209</v>
      </c>
      <c r="F115" s="37" t="s">
        <v>275</v>
      </c>
      <c r="G115" s="37" t="s">
        <v>109</v>
      </c>
      <c r="H115" s="165"/>
      <c r="I115" s="25"/>
      <c r="J115" s="25"/>
      <c r="K115" s="25"/>
      <c r="L115" s="25"/>
      <c r="M115" s="25"/>
      <c r="N115" s="25"/>
      <c r="O115" s="25"/>
      <c r="P115" s="25"/>
      <c r="Q115" s="23"/>
    </row>
    <row r="116" spans="1:17" ht="16.2" x14ac:dyDescent="0.3">
      <c r="A116" s="146">
        <v>115</v>
      </c>
      <c r="B116" s="6" t="s">
        <v>360</v>
      </c>
      <c r="C116" s="9" t="s">
        <v>42</v>
      </c>
      <c r="D116" s="166" t="s">
        <v>43</v>
      </c>
      <c r="E116" s="16" t="s">
        <v>273</v>
      </c>
      <c r="F116" s="16" t="s">
        <v>228</v>
      </c>
      <c r="G116" s="166" t="s">
        <v>39</v>
      </c>
      <c r="H116" s="154"/>
      <c r="I116" s="25"/>
      <c r="J116" s="25"/>
      <c r="K116" s="25"/>
      <c r="L116" s="25"/>
      <c r="M116" s="25"/>
      <c r="N116" s="25"/>
      <c r="O116" s="25"/>
      <c r="P116" s="25"/>
      <c r="Q116" s="23"/>
    </row>
    <row r="117" spans="1:17" ht="16.2" x14ac:dyDescent="0.3">
      <c r="A117" s="146">
        <v>116</v>
      </c>
      <c r="B117" s="6" t="s">
        <v>360</v>
      </c>
      <c r="C117" s="9" t="s">
        <v>27</v>
      </c>
      <c r="D117" s="166" t="s">
        <v>28</v>
      </c>
      <c r="E117" s="16" t="s">
        <v>209</v>
      </c>
      <c r="F117" s="16" t="s">
        <v>228</v>
      </c>
      <c r="G117" s="166" t="s">
        <v>29</v>
      </c>
      <c r="H117" s="154"/>
      <c r="I117" s="25"/>
      <c r="J117" s="25"/>
      <c r="K117" s="25"/>
      <c r="L117" s="25"/>
      <c r="M117" s="25"/>
      <c r="N117" s="25"/>
      <c r="O117" s="25"/>
      <c r="P117" s="25"/>
      <c r="Q117" s="23"/>
    </row>
    <row r="118" spans="1:17" ht="16.2" x14ac:dyDescent="0.3">
      <c r="A118" s="146">
        <v>117</v>
      </c>
      <c r="B118" s="6" t="s">
        <v>360</v>
      </c>
      <c r="C118" s="9" t="s">
        <v>30</v>
      </c>
      <c r="D118" s="166" t="s">
        <v>31</v>
      </c>
      <c r="E118" s="16" t="s">
        <v>209</v>
      </c>
      <c r="F118" s="16" t="s">
        <v>228</v>
      </c>
      <c r="G118" s="166" t="s">
        <v>29</v>
      </c>
      <c r="H118" s="154"/>
      <c r="I118" s="25"/>
      <c r="J118" s="25"/>
      <c r="K118" s="25"/>
      <c r="L118" s="25"/>
      <c r="M118" s="25"/>
      <c r="N118" s="25"/>
      <c r="O118" s="25"/>
      <c r="P118" s="25"/>
      <c r="Q118" s="23"/>
    </row>
    <row r="119" spans="1:17" ht="16.2" x14ac:dyDescent="0.3">
      <c r="A119" s="146">
        <v>118</v>
      </c>
      <c r="B119" s="6" t="s">
        <v>383</v>
      </c>
      <c r="C119" s="9" t="s">
        <v>149</v>
      </c>
      <c r="D119" s="5" t="s">
        <v>150</v>
      </c>
      <c r="E119" s="37" t="s">
        <v>209</v>
      </c>
      <c r="F119" s="37" t="s">
        <v>228</v>
      </c>
      <c r="G119" s="55" t="s">
        <v>151</v>
      </c>
      <c r="H119" s="165"/>
      <c r="I119" s="25"/>
      <c r="J119" s="25"/>
      <c r="K119" s="25"/>
      <c r="L119" s="25"/>
      <c r="M119" s="25"/>
      <c r="N119" s="25"/>
      <c r="O119" s="25"/>
      <c r="P119" s="25"/>
      <c r="Q119" s="23"/>
    </row>
    <row r="120" spans="1:17" ht="16.2" x14ac:dyDescent="0.3">
      <c r="A120" s="146">
        <v>119</v>
      </c>
      <c r="B120" s="6" t="s">
        <v>360</v>
      </c>
      <c r="C120" s="9" t="s">
        <v>37</v>
      </c>
      <c r="D120" s="166" t="s">
        <v>38</v>
      </c>
      <c r="E120" s="16" t="s">
        <v>273</v>
      </c>
      <c r="F120" s="16" t="s">
        <v>228</v>
      </c>
      <c r="G120" s="166" t="s">
        <v>39</v>
      </c>
      <c r="H120" s="154"/>
      <c r="I120" s="25"/>
      <c r="J120" s="25"/>
      <c r="K120" s="25"/>
      <c r="L120" s="25"/>
      <c r="M120" s="25"/>
      <c r="N120" s="25"/>
      <c r="O120" s="25"/>
      <c r="P120" s="25"/>
      <c r="Q120" s="23"/>
    </row>
    <row r="121" spans="1:17" ht="16.2" x14ac:dyDescent="0.3">
      <c r="A121" s="146">
        <v>120</v>
      </c>
      <c r="B121" s="77" t="s">
        <v>383</v>
      </c>
      <c r="C121" s="9" t="s">
        <v>181</v>
      </c>
      <c r="D121" s="7" t="s">
        <v>168</v>
      </c>
      <c r="E121" s="77" t="s">
        <v>209</v>
      </c>
      <c r="F121" s="77" t="s">
        <v>275</v>
      </c>
      <c r="G121" s="7" t="s">
        <v>182</v>
      </c>
      <c r="H121" s="154"/>
      <c r="I121" s="25"/>
      <c r="J121" s="25"/>
      <c r="K121" s="25"/>
      <c r="L121" s="25"/>
      <c r="M121" s="25"/>
      <c r="N121" s="25"/>
      <c r="O121" s="25"/>
      <c r="P121" s="25"/>
      <c r="Q121" s="23"/>
    </row>
    <row r="122" spans="1:17" ht="16.2" x14ac:dyDescent="0.3">
      <c r="A122" s="146">
        <v>121</v>
      </c>
      <c r="B122" s="77" t="s">
        <v>383</v>
      </c>
      <c r="C122" s="9" t="s">
        <v>179</v>
      </c>
      <c r="D122" s="7" t="s">
        <v>166</v>
      </c>
      <c r="E122" s="77" t="s">
        <v>209</v>
      </c>
      <c r="F122" s="77" t="s">
        <v>275</v>
      </c>
      <c r="G122" s="7" t="s">
        <v>279</v>
      </c>
      <c r="H122" s="154"/>
      <c r="I122" s="25"/>
      <c r="J122" s="25"/>
      <c r="K122" s="25"/>
      <c r="L122" s="25"/>
      <c r="M122" s="25"/>
      <c r="N122" s="25"/>
      <c r="O122" s="25"/>
      <c r="P122" s="25"/>
      <c r="Q122" s="23"/>
    </row>
    <row r="123" spans="1:17" ht="16.2" x14ac:dyDescent="0.3">
      <c r="A123" s="146">
        <v>122</v>
      </c>
      <c r="B123" s="6" t="s">
        <v>383</v>
      </c>
      <c r="C123" s="9" t="s">
        <v>141</v>
      </c>
      <c r="D123" s="7" t="s">
        <v>165</v>
      </c>
      <c r="E123" s="37" t="s">
        <v>209</v>
      </c>
      <c r="F123" s="37" t="s">
        <v>275</v>
      </c>
      <c r="G123" s="55" t="s">
        <v>279</v>
      </c>
      <c r="H123" s="165" t="s">
        <v>1225</v>
      </c>
      <c r="I123" s="25"/>
      <c r="J123" s="25"/>
      <c r="K123" s="25"/>
      <c r="L123" s="25"/>
      <c r="M123" s="25"/>
      <c r="N123" s="25"/>
      <c r="O123" s="25"/>
      <c r="P123" s="25"/>
      <c r="Q123" s="23"/>
    </row>
    <row r="124" spans="1:17" ht="16.2" x14ac:dyDescent="0.3">
      <c r="A124" s="146">
        <v>123</v>
      </c>
      <c r="B124" s="6" t="s">
        <v>383</v>
      </c>
      <c r="C124" s="9" t="s">
        <v>142</v>
      </c>
      <c r="D124" s="7" t="s">
        <v>325</v>
      </c>
      <c r="E124" s="37" t="s">
        <v>209</v>
      </c>
      <c r="F124" s="37" t="s">
        <v>275</v>
      </c>
      <c r="G124" s="55" t="s">
        <v>279</v>
      </c>
      <c r="H124" s="165" t="s">
        <v>1225</v>
      </c>
      <c r="I124" s="25"/>
      <c r="J124" s="25"/>
      <c r="K124" s="25"/>
      <c r="L124" s="25"/>
      <c r="M124" s="25"/>
      <c r="N124" s="25"/>
      <c r="O124" s="25"/>
      <c r="P124" s="25"/>
      <c r="Q124" s="23"/>
    </row>
    <row r="125" spans="1:17" ht="16.2" x14ac:dyDescent="0.3">
      <c r="A125" s="146">
        <v>124</v>
      </c>
      <c r="B125" s="77" t="s">
        <v>383</v>
      </c>
      <c r="C125" s="9" t="s">
        <v>178</v>
      </c>
      <c r="D125" s="7" t="s">
        <v>163</v>
      </c>
      <c r="E125" s="77" t="s">
        <v>209</v>
      </c>
      <c r="F125" s="77" t="s">
        <v>275</v>
      </c>
      <c r="G125" s="7" t="s">
        <v>279</v>
      </c>
      <c r="H125" s="154"/>
      <c r="I125" s="25"/>
      <c r="J125" s="25"/>
      <c r="K125" s="25"/>
      <c r="L125" s="25"/>
      <c r="M125" s="25"/>
      <c r="N125" s="25"/>
      <c r="O125" s="25"/>
      <c r="P125" s="25"/>
      <c r="Q125" s="23"/>
    </row>
    <row r="126" spans="1:17" ht="16.2" x14ac:dyDescent="0.3">
      <c r="A126" s="146">
        <v>125</v>
      </c>
      <c r="B126" s="6" t="s">
        <v>383</v>
      </c>
      <c r="C126" s="9" t="s">
        <v>140</v>
      </c>
      <c r="D126" s="7" t="s">
        <v>161</v>
      </c>
      <c r="E126" s="37" t="s">
        <v>209</v>
      </c>
      <c r="F126" s="37" t="s">
        <v>275</v>
      </c>
      <c r="G126" s="55" t="s">
        <v>279</v>
      </c>
      <c r="H126" s="165" t="s">
        <v>1225</v>
      </c>
      <c r="I126" s="25"/>
      <c r="J126" s="25"/>
      <c r="K126" s="25"/>
      <c r="L126" s="25"/>
      <c r="M126" s="25"/>
      <c r="N126" s="25"/>
      <c r="O126" s="25"/>
      <c r="P126" s="25"/>
      <c r="Q126" s="23"/>
    </row>
    <row r="127" spans="1:17" ht="16.2" x14ac:dyDescent="0.3">
      <c r="A127" s="146">
        <v>126</v>
      </c>
      <c r="B127" s="77" t="s">
        <v>383</v>
      </c>
      <c r="C127" s="9" t="s">
        <v>180</v>
      </c>
      <c r="D127" s="7" t="s">
        <v>167</v>
      </c>
      <c r="E127" s="77" t="s">
        <v>209</v>
      </c>
      <c r="F127" s="77" t="s">
        <v>275</v>
      </c>
      <c r="G127" s="7" t="s">
        <v>279</v>
      </c>
      <c r="H127" s="154"/>
      <c r="I127" s="25"/>
      <c r="J127" s="25"/>
      <c r="K127" s="25"/>
      <c r="L127" s="25"/>
      <c r="M127" s="25"/>
      <c r="N127" s="25"/>
      <c r="O127" s="25"/>
      <c r="P127" s="25"/>
      <c r="Q127" s="23"/>
    </row>
    <row r="128" spans="1:17" ht="16.2" x14ac:dyDescent="0.3">
      <c r="A128" s="146">
        <v>127</v>
      </c>
      <c r="B128" s="6" t="s">
        <v>383</v>
      </c>
      <c r="C128" s="9" t="s">
        <v>143</v>
      </c>
      <c r="D128" s="7" t="s">
        <v>326</v>
      </c>
      <c r="E128" s="37" t="s">
        <v>209</v>
      </c>
      <c r="F128" s="37" t="s">
        <v>275</v>
      </c>
      <c r="G128" s="55" t="s">
        <v>279</v>
      </c>
      <c r="H128" s="165" t="s">
        <v>1225</v>
      </c>
      <c r="I128" s="25"/>
      <c r="J128" s="25"/>
      <c r="K128" s="25"/>
      <c r="L128" s="25"/>
      <c r="M128" s="25"/>
      <c r="N128" s="25"/>
      <c r="O128" s="25"/>
      <c r="P128" s="25"/>
      <c r="Q128" s="23"/>
    </row>
    <row r="129" spans="1:17" ht="16.2" x14ac:dyDescent="0.3">
      <c r="A129" s="146">
        <v>128</v>
      </c>
      <c r="B129" s="6" t="s">
        <v>383</v>
      </c>
      <c r="C129" s="9" t="s">
        <v>1026</v>
      </c>
      <c r="D129" s="7" t="s">
        <v>168</v>
      </c>
      <c r="E129" s="37" t="s">
        <v>209</v>
      </c>
      <c r="F129" s="37" t="s">
        <v>275</v>
      </c>
      <c r="G129" s="55" t="s">
        <v>279</v>
      </c>
      <c r="H129" s="165" t="s">
        <v>1268</v>
      </c>
      <c r="I129" s="25"/>
      <c r="J129" s="25"/>
      <c r="K129" s="25"/>
      <c r="L129" s="25"/>
      <c r="M129" s="25"/>
      <c r="N129" s="25"/>
      <c r="O129" s="25"/>
      <c r="P129" s="25"/>
      <c r="Q129" s="23"/>
    </row>
    <row r="130" spans="1:17" ht="16.2" x14ac:dyDescent="0.3">
      <c r="A130" s="146">
        <v>129</v>
      </c>
      <c r="B130" s="6" t="s">
        <v>383</v>
      </c>
      <c r="C130" s="7" t="s">
        <v>324</v>
      </c>
      <c r="D130" s="7" t="s">
        <v>166</v>
      </c>
      <c r="E130" s="37" t="s">
        <v>209</v>
      </c>
      <c r="F130" s="37" t="s">
        <v>275</v>
      </c>
      <c r="G130" s="55" t="s">
        <v>279</v>
      </c>
      <c r="H130" s="165" t="s">
        <v>1225</v>
      </c>
      <c r="I130" s="145"/>
      <c r="J130" s="145"/>
      <c r="K130" s="145"/>
      <c r="L130" s="145"/>
      <c r="M130" s="145"/>
      <c r="N130" s="145"/>
      <c r="O130" s="145"/>
      <c r="P130" s="25"/>
      <c r="Q130" s="23"/>
    </row>
    <row r="131" spans="1:17" ht="16.2" x14ac:dyDescent="0.3">
      <c r="A131" s="146">
        <v>130</v>
      </c>
      <c r="B131" s="6" t="s">
        <v>383</v>
      </c>
      <c r="C131" s="9" t="s">
        <v>1024</v>
      </c>
      <c r="D131" s="7" t="s">
        <v>1025</v>
      </c>
      <c r="E131" s="37" t="s">
        <v>209</v>
      </c>
      <c r="F131" s="37" t="s">
        <v>275</v>
      </c>
      <c r="G131" s="55" t="s">
        <v>279</v>
      </c>
      <c r="H131" s="165" t="s">
        <v>1225</v>
      </c>
      <c r="I131" s="25"/>
      <c r="J131" s="25"/>
      <c r="K131" s="25"/>
      <c r="L131" s="25"/>
      <c r="M131" s="25"/>
      <c r="N131" s="25"/>
      <c r="O131" s="25"/>
      <c r="P131" s="147" t="s">
        <v>1107</v>
      </c>
      <c r="Q131" s="148">
        <v>0</v>
      </c>
    </row>
    <row r="132" spans="1:17" ht="16.2" x14ac:dyDescent="0.3">
      <c r="A132" s="146">
        <v>131</v>
      </c>
      <c r="B132" s="6" t="s">
        <v>360</v>
      </c>
      <c r="C132" s="9" t="s">
        <v>1269</v>
      </c>
      <c r="D132" s="166" t="s">
        <v>44</v>
      </c>
      <c r="E132" s="16" t="s">
        <v>273</v>
      </c>
      <c r="F132" s="16" t="s">
        <v>228</v>
      </c>
      <c r="G132" s="166" t="s">
        <v>1245</v>
      </c>
      <c r="H132" s="154"/>
      <c r="I132" s="25"/>
      <c r="J132" s="25"/>
      <c r="K132" s="25"/>
      <c r="L132" s="25"/>
      <c r="M132" s="25"/>
      <c r="N132" s="25"/>
      <c r="O132" s="25"/>
      <c r="P132" s="25" t="s">
        <v>1166</v>
      </c>
      <c r="Q132" s="23">
        <v>0</v>
      </c>
    </row>
    <row r="133" spans="1:17" ht="16.2" x14ac:dyDescent="0.3">
      <c r="A133" s="146">
        <v>132</v>
      </c>
      <c r="B133" s="6" t="s">
        <v>383</v>
      </c>
      <c r="C133" s="7" t="s">
        <v>204</v>
      </c>
      <c r="D133" s="7" t="s">
        <v>205</v>
      </c>
      <c r="E133" s="77" t="s">
        <v>209</v>
      </c>
      <c r="F133" s="77" t="s">
        <v>228</v>
      </c>
      <c r="G133" s="5" t="s">
        <v>25</v>
      </c>
      <c r="H133" s="154"/>
      <c r="I133" s="25"/>
      <c r="J133" s="25"/>
      <c r="K133" s="25"/>
      <c r="L133" s="25"/>
      <c r="M133" s="25"/>
      <c r="N133" s="25"/>
      <c r="O133" s="25"/>
      <c r="P133" s="147" t="s">
        <v>360</v>
      </c>
      <c r="Q133" s="148">
        <v>10</v>
      </c>
    </row>
    <row r="134" spans="1:17" ht="16.2" x14ac:dyDescent="0.3">
      <c r="A134" s="146">
        <v>133</v>
      </c>
      <c r="B134" s="6" t="s">
        <v>383</v>
      </c>
      <c r="C134" s="3" t="s">
        <v>1270</v>
      </c>
      <c r="D134" s="9" t="s">
        <v>190</v>
      </c>
      <c r="E134" s="37" t="s">
        <v>209</v>
      </c>
      <c r="F134" s="37" t="s">
        <v>228</v>
      </c>
      <c r="G134" s="55" t="s">
        <v>191</v>
      </c>
      <c r="H134" s="154" t="s">
        <v>1225</v>
      </c>
      <c r="I134" s="25"/>
      <c r="J134" s="25"/>
      <c r="K134" s="25"/>
      <c r="L134" s="25"/>
      <c r="M134" s="25"/>
      <c r="N134" s="25"/>
      <c r="O134" s="25"/>
      <c r="P134" s="150" t="s">
        <v>361</v>
      </c>
      <c r="Q134" s="151">
        <v>16</v>
      </c>
    </row>
    <row r="135" spans="1:17" ht="16.2" x14ac:dyDescent="0.3">
      <c r="A135" s="146">
        <v>134</v>
      </c>
      <c r="B135" s="6" t="s">
        <v>360</v>
      </c>
      <c r="C135" s="9" t="s">
        <v>1271</v>
      </c>
      <c r="D135" s="7" t="s">
        <v>24</v>
      </c>
      <c r="E135" s="6" t="s">
        <v>209</v>
      </c>
      <c r="F135" s="6" t="s">
        <v>228</v>
      </c>
      <c r="G135" s="9" t="s">
        <v>25</v>
      </c>
      <c r="H135" s="154"/>
      <c r="I135" s="25"/>
      <c r="J135" s="25"/>
      <c r="K135" s="25"/>
      <c r="L135" s="25"/>
      <c r="M135" s="25"/>
      <c r="N135" s="25"/>
      <c r="O135" s="25"/>
      <c r="P135" s="163" t="s">
        <v>1222</v>
      </c>
      <c r="Q135" s="94">
        <f>SUM(Q131:Q134)</f>
        <v>26</v>
      </c>
    </row>
    <row r="136" spans="1:17" ht="16.2" x14ac:dyDescent="0.3">
      <c r="A136" s="146">
        <v>135</v>
      </c>
      <c r="B136" s="6" t="s">
        <v>360</v>
      </c>
      <c r="C136" s="9" t="s">
        <v>1272</v>
      </c>
      <c r="D136" s="9" t="s">
        <v>90</v>
      </c>
      <c r="E136" s="6" t="s">
        <v>273</v>
      </c>
      <c r="F136" s="16" t="s">
        <v>228</v>
      </c>
      <c r="G136" s="166" t="s">
        <v>1273</v>
      </c>
      <c r="H136" s="154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6.2" x14ac:dyDescent="0.3">
      <c r="A137" s="146">
        <v>136</v>
      </c>
      <c r="B137" s="6" t="s">
        <v>360</v>
      </c>
      <c r="C137" s="9" t="s">
        <v>1274</v>
      </c>
      <c r="D137" s="9" t="s">
        <v>83</v>
      </c>
      <c r="E137" s="6" t="s">
        <v>273</v>
      </c>
      <c r="F137" s="16" t="s">
        <v>228</v>
      </c>
      <c r="G137" s="166" t="s">
        <v>1273</v>
      </c>
      <c r="H137" s="154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16.2" x14ac:dyDescent="0.3">
      <c r="A138" s="146">
        <v>137</v>
      </c>
      <c r="B138" s="6" t="s">
        <v>360</v>
      </c>
      <c r="C138" s="9" t="s">
        <v>1275</v>
      </c>
      <c r="D138" s="9" t="s">
        <v>89</v>
      </c>
      <c r="E138" s="6" t="s">
        <v>273</v>
      </c>
      <c r="F138" s="16" t="s">
        <v>228</v>
      </c>
      <c r="G138" s="166" t="s">
        <v>1273</v>
      </c>
      <c r="H138" s="154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6.2" x14ac:dyDescent="0.3">
      <c r="A139" s="146">
        <v>138</v>
      </c>
      <c r="B139" s="6" t="s">
        <v>360</v>
      </c>
      <c r="C139" s="9" t="s">
        <v>1276</v>
      </c>
      <c r="D139" s="9" t="s">
        <v>91</v>
      </c>
      <c r="E139" s="6" t="s">
        <v>273</v>
      </c>
      <c r="F139" s="16" t="s">
        <v>228</v>
      </c>
      <c r="G139" s="166" t="s">
        <v>1273</v>
      </c>
      <c r="H139" s="154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6.2" x14ac:dyDescent="0.3">
      <c r="A140" s="146">
        <v>139</v>
      </c>
      <c r="B140" s="6" t="s">
        <v>360</v>
      </c>
      <c r="C140" s="9" t="s">
        <v>1277</v>
      </c>
      <c r="D140" s="9" t="s">
        <v>86</v>
      </c>
      <c r="E140" s="6" t="s">
        <v>273</v>
      </c>
      <c r="F140" s="16" t="s">
        <v>228</v>
      </c>
      <c r="G140" s="166" t="s">
        <v>1273</v>
      </c>
      <c r="H140" s="154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6.2" x14ac:dyDescent="0.3">
      <c r="A141" s="146">
        <v>140</v>
      </c>
      <c r="B141" s="6" t="s">
        <v>360</v>
      </c>
      <c r="C141" s="9" t="s">
        <v>1278</v>
      </c>
      <c r="D141" s="9" t="s">
        <v>88</v>
      </c>
      <c r="E141" s="6" t="s">
        <v>273</v>
      </c>
      <c r="F141" s="16" t="s">
        <v>228</v>
      </c>
      <c r="G141" s="166" t="s">
        <v>1273</v>
      </c>
      <c r="H141" s="154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16.2" x14ac:dyDescent="0.3">
      <c r="A142" s="146">
        <v>141</v>
      </c>
      <c r="B142" s="6" t="s">
        <v>360</v>
      </c>
      <c r="C142" s="9" t="s">
        <v>1279</v>
      </c>
      <c r="D142" s="9" t="s">
        <v>92</v>
      </c>
      <c r="E142" s="6" t="s">
        <v>273</v>
      </c>
      <c r="F142" s="16" t="s">
        <v>228</v>
      </c>
      <c r="G142" s="166" t="s">
        <v>1273</v>
      </c>
      <c r="H142" s="154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16.2" x14ac:dyDescent="0.3">
      <c r="A143" s="146">
        <v>142</v>
      </c>
      <c r="B143" s="6" t="s">
        <v>360</v>
      </c>
      <c r="C143" s="9" t="s">
        <v>1280</v>
      </c>
      <c r="D143" s="9" t="s">
        <v>93</v>
      </c>
      <c r="E143" s="6" t="s">
        <v>273</v>
      </c>
      <c r="F143" s="16" t="s">
        <v>228</v>
      </c>
      <c r="G143" s="166" t="s">
        <v>1273</v>
      </c>
      <c r="H143" s="154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6.2" x14ac:dyDescent="0.3">
      <c r="A144" s="146">
        <v>143</v>
      </c>
      <c r="B144" s="6" t="s">
        <v>360</v>
      </c>
      <c r="C144" s="9" t="s">
        <v>1281</v>
      </c>
      <c r="D144" s="9" t="s">
        <v>84</v>
      </c>
      <c r="E144" s="6" t="s">
        <v>273</v>
      </c>
      <c r="F144" s="16" t="s">
        <v>228</v>
      </c>
      <c r="G144" s="166" t="s">
        <v>1273</v>
      </c>
      <c r="H144" s="154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6.2" x14ac:dyDescent="0.3">
      <c r="A145" s="146">
        <v>144</v>
      </c>
      <c r="B145" s="6" t="s">
        <v>360</v>
      </c>
      <c r="C145" s="9" t="s">
        <v>1282</v>
      </c>
      <c r="D145" s="9" t="s">
        <v>87</v>
      </c>
      <c r="E145" s="6" t="s">
        <v>273</v>
      </c>
      <c r="F145" s="16" t="s">
        <v>228</v>
      </c>
      <c r="G145" s="166" t="s">
        <v>1273</v>
      </c>
      <c r="H145" s="154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16.2" x14ac:dyDescent="0.3">
      <c r="A146" s="146">
        <v>145</v>
      </c>
      <c r="B146" s="6" t="s">
        <v>360</v>
      </c>
      <c r="C146" s="9" t="s">
        <v>1283</v>
      </c>
      <c r="D146" s="9" t="s">
        <v>85</v>
      </c>
      <c r="E146" s="6" t="s">
        <v>273</v>
      </c>
      <c r="F146" s="16" t="s">
        <v>228</v>
      </c>
      <c r="G146" s="166" t="s">
        <v>1273</v>
      </c>
      <c r="H146" s="154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6.2" x14ac:dyDescent="0.3">
      <c r="A147" s="146">
        <v>146</v>
      </c>
      <c r="B147" s="6" t="s">
        <v>360</v>
      </c>
      <c r="C147" s="9" t="s">
        <v>1284</v>
      </c>
      <c r="D147" s="166" t="s">
        <v>45</v>
      </c>
      <c r="E147" s="16" t="s">
        <v>273</v>
      </c>
      <c r="F147" s="16" t="s">
        <v>228</v>
      </c>
      <c r="G147" s="166" t="s">
        <v>1245</v>
      </c>
      <c r="H147" s="154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48.6" x14ac:dyDescent="0.3">
      <c r="A148" s="146">
        <v>147</v>
      </c>
      <c r="B148" s="6" t="s">
        <v>383</v>
      </c>
      <c r="C148" s="7" t="s">
        <v>1285</v>
      </c>
      <c r="D148" s="7" t="s">
        <v>1286</v>
      </c>
      <c r="E148" s="37" t="s">
        <v>209</v>
      </c>
      <c r="F148" s="37" t="s">
        <v>1</v>
      </c>
      <c r="G148" s="55" t="s">
        <v>154</v>
      </c>
      <c r="H148" s="16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6.2" x14ac:dyDescent="0.3">
      <c r="A149" s="146">
        <v>148</v>
      </c>
      <c r="B149" s="6" t="s">
        <v>360</v>
      </c>
      <c r="C149" s="9" t="s">
        <v>1287</v>
      </c>
      <c r="D149" s="7" t="s">
        <v>1288</v>
      </c>
      <c r="E149" s="77" t="s">
        <v>209</v>
      </c>
      <c r="F149" s="77" t="s">
        <v>228</v>
      </c>
      <c r="G149" s="7" t="s">
        <v>36</v>
      </c>
      <c r="H149" s="156"/>
      <c r="I149" s="23"/>
      <c r="J149" s="23"/>
      <c r="K149" s="23"/>
      <c r="L149" s="23"/>
      <c r="M149" s="23"/>
      <c r="N149" s="23"/>
      <c r="O149" s="23"/>
      <c r="P149" s="147" t="s">
        <v>1107</v>
      </c>
      <c r="Q149" s="148">
        <v>0</v>
      </c>
    </row>
    <row r="150" spans="1:17" ht="16.2" x14ac:dyDescent="0.3">
      <c r="A150" s="146">
        <v>149</v>
      </c>
      <c r="B150" s="6" t="s">
        <v>360</v>
      </c>
      <c r="C150" s="9" t="s">
        <v>1289</v>
      </c>
      <c r="D150" s="8" t="s">
        <v>48</v>
      </c>
      <c r="E150" s="6" t="s">
        <v>273</v>
      </c>
      <c r="F150" s="6" t="s">
        <v>255</v>
      </c>
      <c r="G150" s="9" t="s">
        <v>49</v>
      </c>
      <c r="H150" s="154"/>
      <c r="I150" s="23"/>
      <c r="J150" s="23"/>
      <c r="K150" s="23"/>
      <c r="L150" s="23"/>
      <c r="M150" s="23"/>
      <c r="N150" s="23"/>
      <c r="O150" s="23"/>
      <c r="P150" s="25" t="s">
        <v>1166</v>
      </c>
      <c r="Q150" s="23">
        <v>0</v>
      </c>
    </row>
    <row r="151" spans="1:17" ht="16.2" x14ac:dyDescent="0.3">
      <c r="A151" s="146">
        <v>150</v>
      </c>
      <c r="B151" s="6" t="s">
        <v>383</v>
      </c>
      <c r="C151" s="9" t="s">
        <v>145</v>
      </c>
      <c r="D151" s="5" t="s">
        <v>146</v>
      </c>
      <c r="E151" s="37" t="s">
        <v>209</v>
      </c>
      <c r="F151" s="37" t="s">
        <v>228</v>
      </c>
      <c r="G151" s="55" t="s">
        <v>147</v>
      </c>
      <c r="H151" s="165"/>
      <c r="I151" s="23"/>
      <c r="J151" s="23"/>
      <c r="K151" s="23"/>
      <c r="L151" s="23"/>
      <c r="M151" s="23"/>
      <c r="N151" s="23"/>
      <c r="O151" s="23"/>
      <c r="P151" s="147" t="s">
        <v>360</v>
      </c>
      <c r="Q151" s="148">
        <v>49</v>
      </c>
    </row>
    <row r="152" spans="1:17" ht="16.2" x14ac:dyDescent="0.3">
      <c r="A152" s="146">
        <v>151</v>
      </c>
      <c r="B152" s="6" t="s">
        <v>383</v>
      </c>
      <c r="C152" s="9" t="s">
        <v>148</v>
      </c>
      <c r="D152" s="5" t="s">
        <v>148</v>
      </c>
      <c r="E152" s="37" t="s">
        <v>209</v>
      </c>
      <c r="F152" s="37" t="s">
        <v>228</v>
      </c>
      <c r="G152" s="55" t="s">
        <v>147</v>
      </c>
      <c r="H152" s="165"/>
      <c r="I152" s="23"/>
      <c r="J152" s="23"/>
      <c r="K152" s="23"/>
      <c r="L152" s="23"/>
      <c r="M152" s="23"/>
      <c r="N152" s="23"/>
      <c r="O152" s="23"/>
      <c r="P152" s="150" t="s">
        <v>361</v>
      </c>
      <c r="Q152" s="151">
        <v>23</v>
      </c>
    </row>
    <row r="153" spans="1:17" ht="16.2" x14ac:dyDescent="0.3">
      <c r="A153" s="146">
        <v>152</v>
      </c>
      <c r="B153" s="77" t="s">
        <v>383</v>
      </c>
      <c r="C153" s="9" t="s">
        <v>1290</v>
      </c>
      <c r="D153" s="9" t="s">
        <v>1291</v>
      </c>
      <c r="E153" s="6" t="s">
        <v>209</v>
      </c>
      <c r="F153" s="6" t="s">
        <v>275</v>
      </c>
      <c r="G153" s="8" t="s">
        <v>160</v>
      </c>
      <c r="H153" s="156"/>
      <c r="I153" s="23"/>
      <c r="J153" s="23"/>
      <c r="K153" s="23"/>
      <c r="L153" s="23"/>
      <c r="M153" s="23"/>
      <c r="N153" s="23"/>
      <c r="O153" s="23"/>
      <c r="P153" s="163" t="s">
        <v>1222</v>
      </c>
      <c r="Q153" s="94">
        <f>SUM(Q149:Q152)</f>
        <v>72</v>
      </c>
    </row>
    <row r="154" spans="1:17" ht="16.2" x14ac:dyDescent="0.3">
      <c r="A154" s="146">
        <v>153</v>
      </c>
      <c r="B154" s="6" t="s">
        <v>360</v>
      </c>
      <c r="C154" s="9" t="s">
        <v>98</v>
      </c>
      <c r="D154" s="9" t="s">
        <v>99</v>
      </c>
      <c r="E154" s="6" t="s">
        <v>209</v>
      </c>
      <c r="F154" s="16" t="s">
        <v>228</v>
      </c>
      <c r="G154" s="9" t="s">
        <v>100</v>
      </c>
      <c r="H154" s="154"/>
      <c r="I154" s="23"/>
      <c r="J154" s="23"/>
      <c r="K154" s="23"/>
      <c r="L154" s="23"/>
      <c r="M154" s="23"/>
      <c r="N154" s="23"/>
      <c r="O154" s="23"/>
      <c r="P154" s="25"/>
      <c r="Q154" s="23"/>
    </row>
    <row r="155" spans="1:17" ht="32.4" x14ac:dyDescent="0.3">
      <c r="A155" s="146">
        <v>154</v>
      </c>
      <c r="B155" s="6" t="s">
        <v>383</v>
      </c>
      <c r="C155" s="7" t="s">
        <v>1292</v>
      </c>
      <c r="D155" s="77" t="s">
        <v>104</v>
      </c>
      <c r="E155" s="37" t="s">
        <v>209</v>
      </c>
      <c r="F155" s="37" t="s">
        <v>1293</v>
      </c>
      <c r="G155" s="37" t="s">
        <v>105</v>
      </c>
      <c r="H155" s="154"/>
      <c r="I155" s="23"/>
      <c r="J155" s="23"/>
      <c r="K155" s="23"/>
      <c r="L155" s="23"/>
      <c r="M155" s="23"/>
      <c r="N155" s="23"/>
      <c r="O155" s="23"/>
      <c r="P155" s="25"/>
      <c r="Q155" s="23"/>
    </row>
    <row r="156" spans="1:17" ht="16.2" x14ac:dyDescent="0.3">
      <c r="A156" s="146">
        <v>155</v>
      </c>
      <c r="B156" s="77" t="s">
        <v>383</v>
      </c>
      <c r="C156" s="9" t="s">
        <v>1294</v>
      </c>
      <c r="D156" s="9" t="s">
        <v>1295</v>
      </c>
      <c r="E156" s="6" t="s">
        <v>209</v>
      </c>
      <c r="F156" s="6" t="s">
        <v>275</v>
      </c>
      <c r="G156" s="8" t="s">
        <v>160</v>
      </c>
      <c r="H156" s="154"/>
      <c r="I156" s="23"/>
      <c r="J156" s="23"/>
      <c r="K156" s="23"/>
      <c r="L156" s="23"/>
      <c r="M156" s="23"/>
      <c r="N156" s="23"/>
      <c r="O156" s="23"/>
      <c r="P156" s="25"/>
      <c r="Q156" s="23"/>
    </row>
    <row r="157" spans="1:17" ht="16.2" x14ac:dyDescent="0.3">
      <c r="A157" s="146">
        <v>156</v>
      </c>
      <c r="B157" s="77" t="s">
        <v>383</v>
      </c>
      <c r="C157" s="9" t="s">
        <v>1296</v>
      </c>
      <c r="D157" s="164" t="s">
        <v>1297</v>
      </c>
      <c r="E157" s="6" t="s">
        <v>209</v>
      </c>
      <c r="F157" s="6" t="s">
        <v>275</v>
      </c>
      <c r="G157" s="8" t="s">
        <v>160</v>
      </c>
      <c r="H157" s="154"/>
      <c r="I157" s="23"/>
      <c r="J157" s="23"/>
      <c r="K157" s="23"/>
      <c r="L157" s="23"/>
      <c r="M157" s="23"/>
      <c r="N157" s="23"/>
      <c r="O157" s="23"/>
      <c r="P157" s="25"/>
      <c r="Q157" s="23"/>
    </row>
    <row r="158" spans="1:17" ht="16.2" x14ac:dyDescent="0.3">
      <c r="A158" s="146">
        <v>157</v>
      </c>
      <c r="B158" s="6" t="s">
        <v>360</v>
      </c>
      <c r="C158" s="9" t="s">
        <v>1298</v>
      </c>
      <c r="D158" s="7" t="s">
        <v>33</v>
      </c>
      <c r="E158" s="16" t="s">
        <v>209</v>
      </c>
      <c r="F158" s="6" t="s">
        <v>1299</v>
      </c>
      <c r="G158" s="166" t="s">
        <v>34</v>
      </c>
      <c r="H158" s="154"/>
      <c r="I158" s="25"/>
      <c r="J158" s="25"/>
      <c r="K158" s="25"/>
      <c r="L158" s="25"/>
      <c r="M158" s="25"/>
      <c r="N158" s="25"/>
      <c r="O158" s="25"/>
      <c r="P158" s="25"/>
      <c r="Q158" s="23"/>
    </row>
    <row r="159" spans="1:17" ht="16.2" x14ac:dyDescent="0.3">
      <c r="A159" s="146">
        <v>158</v>
      </c>
      <c r="B159" s="77" t="s">
        <v>383</v>
      </c>
      <c r="C159" s="9" t="s">
        <v>1300</v>
      </c>
      <c r="D159" s="9" t="s">
        <v>1301</v>
      </c>
      <c r="E159" s="6" t="s">
        <v>209</v>
      </c>
      <c r="F159" s="6" t="s">
        <v>275</v>
      </c>
      <c r="G159" s="8" t="s">
        <v>160</v>
      </c>
      <c r="H159" s="154"/>
      <c r="I159" s="25"/>
      <c r="J159" s="25"/>
      <c r="K159" s="25"/>
      <c r="L159" s="25"/>
      <c r="M159" s="25"/>
      <c r="N159" s="25"/>
      <c r="O159" s="25"/>
      <c r="P159" s="25"/>
      <c r="Q159" s="23"/>
    </row>
    <row r="160" spans="1:17" ht="16.2" x14ac:dyDescent="0.3">
      <c r="A160" s="146">
        <v>159</v>
      </c>
      <c r="B160" s="6" t="s">
        <v>360</v>
      </c>
      <c r="C160" s="9" t="s">
        <v>1302</v>
      </c>
      <c r="D160" s="166" t="s">
        <v>51</v>
      </c>
      <c r="E160" s="16" t="s">
        <v>273</v>
      </c>
      <c r="F160" s="16" t="s">
        <v>228</v>
      </c>
      <c r="G160" s="166" t="s">
        <v>2</v>
      </c>
      <c r="H160" s="154"/>
      <c r="I160" s="25"/>
      <c r="J160" s="25"/>
      <c r="K160" s="25"/>
      <c r="L160" s="25"/>
      <c r="M160" s="25"/>
      <c r="N160" s="25"/>
      <c r="O160" s="25"/>
      <c r="P160" s="25"/>
      <c r="Q160" s="23"/>
    </row>
    <row r="161" spans="1:17" ht="16.2" x14ac:dyDescent="0.3">
      <c r="A161" s="146">
        <v>160</v>
      </c>
      <c r="B161" s="77" t="s">
        <v>383</v>
      </c>
      <c r="C161" s="7" t="s">
        <v>1303</v>
      </c>
      <c r="D161" s="5" t="s">
        <v>1303</v>
      </c>
      <c r="E161" s="6" t="s">
        <v>209</v>
      </c>
      <c r="F161" s="6" t="s">
        <v>275</v>
      </c>
      <c r="G161" s="7" t="s">
        <v>1304</v>
      </c>
      <c r="H161" s="154"/>
      <c r="I161" s="23"/>
      <c r="J161" s="23"/>
      <c r="K161" s="23"/>
      <c r="L161" s="23"/>
      <c r="M161" s="23"/>
      <c r="N161" s="23"/>
      <c r="O161" s="23"/>
      <c r="P161" s="25"/>
      <c r="Q161" s="23"/>
    </row>
    <row r="162" spans="1:17" ht="16.2" x14ac:dyDescent="0.3">
      <c r="A162" s="146">
        <v>161</v>
      </c>
      <c r="B162" s="37" t="s">
        <v>383</v>
      </c>
      <c r="C162" s="9" t="s">
        <v>1305</v>
      </c>
      <c r="D162" s="164" t="s">
        <v>1306</v>
      </c>
      <c r="E162" s="37" t="s">
        <v>209</v>
      </c>
      <c r="F162" s="37" t="s">
        <v>1307</v>
      </c>
      <c r="G162" s="55" t="s">
        <v>1308</v>
      </c>
      <c r="H162" s="154"/>
      <c r="I162" s="23"/>
      <c r="J162" s="23"/>
      <c r="K162" s="23"/>
      <c r="L162" s="23"/>
      <c r="M162" s="23"/>
      <c r="N162" s="23"/>
      <c r="O162" s="23"/>
      <c r="P162" s="25"/>
      <c r="Q162" s="23"/>
    </row>
    <row r="163" spans="1:17" ht="16.2" x14ac:dyDescent="0.3">
      <c r="A163" s="146">
        <v>162</v>
      </c>
      <c r="B163" s="6" t="s">
        <v>383</v>
      </c>
      <c r="C163" s="171" t="s">
        <v>321</v>
      </c>
      <c r="D163" s="17" t="s">
        <v>322</v>
      </c>
      <c r="E163" s="37" t="s">
        <v>209</v>
      </c>
      <c r="F163" s="37" t="s">
        <v>228</v>
      </c>
      <c r="G163" s="55" t="s">
        <v>323</v>
      </c>
      <c r="H163" s="154" t="s">
        <v>1268</v>
      </c>
      <c r="I163" s="23"/>
      <c r="J163" s="23"/>
      <c r="K163" s="23"/>
      <c r="L163" s="23"/>
      <c r="M163" s="23"/>
      <c r="N163" s="23"/>
      <c r="O163" s="23"/>
      <c r="P163" s="25"/>
      <c r="Q163" s="23"/>
    </row>
    <row r="164" spans="1:17" ht="16.2" x14ac:dyDescent="0.3">
      <c r="A164" s="146">
        <v>163</v>
      </c>
      <c r="B164" s="6" t="s">
        <v>360</v>
      </c>
      <c r="C164" s="9" t="s">
        <v>1309</v>
      </c>
      <c r="D164" s="8" t="s">
        <v>52</v>
      </c>
      <c r="E164" s="16" t="s">
        <v>273</v>
      </c>
      <c r="F164" s="16" t="s">
        <v>228</v>
      </c>
      <c r="G164" s="9" t="s">
        <v>53</v>
      </c>
      <c r="H164" s="154"/>
      <c r="I164" s="25"/>
      <c r="J164" s="25"/>
      <c r="K164" s="25"/>
      <c r="L164" s="25"/>
      <c r="M164" s="25"/>
      <c r="N164" s="25"/>
      <c r="O164" s="25"/>
      <c r="P164" s="25"/>
      <c r="Q164" s="23"/>
    </row>
    <row r="165" spans="1:17" ht="16.2" x14ac:dyDescent="0.3">
      <c r="A165" s="146">
        <v>164</v>
      </c>
      <c r="B165" s="77" t="s">
        <v>383</v>
      </c>
      <c r="C165" s="7" t="s">
        <v>1310</v>
      </c>
      <c r="D165" s="8" t="s">
        <v>1311</v>
      </c>
      <c r="E165" s="6" t="s">
        <v>209</v>
      </c>
      <c r="F165" s="37" t="s">
        <v>228</v>
      </c>
      <c r="G165" s="5" t="s">
        <v>1312</v>
      </c>
      <c r="H165" s="154"/>
      <c r="I165" s="25"/>
      <c r="J165" s="25"/>
      <c r="K165" s="25"/>
      <c r="L165" s="25"/>
      <c r="M165" s="25"/>
      <c r="N165" s="25"/>
      <c r="O165" s="25"/>
      <c r="P165" s="25"/>
      <c r="Q165" s="23"/>
    </row>
    <row r="166" spans="1:17" ht="16.2" x14ac:dyDescent="0.3">
      <c r="A166" s="146">
        <v>165</v>
      </c>
      <c r="B166" s="77" t="s">
        <v>383</v>
      </c>
      <c r="C166" s="7" t="s">
        <v>1313</v>
      </c>
      <c r="D166" s="8" t="s">
        <v>5</v>
      </c>
      <c r="E166" s="6" t="s">
        <v>209</v>
      </c>
      <c r="F166" s="37" t="s">
        <v>228</v>
      </c>
      <c r="G166" s="5" t="s">
        <v>1312</v>
      </c>
      <c r="H166" s="154"/>
      <c r="I166" s="23"/>
      <c r="J166" s="23"/>
      <c r="K166" s="23"/>
      <c r="L166" s="23"/>
      <c r="M166" s="23"/>
      <c r="N166" s="23"/>
      <c r="O166" s="23"/>
      <c r="P166" s="25"/>
      <c r="Q166" s="23"/>
    </row>
    <row r="167" spans="1:17" ht="16.2" x14ac:dyDescent="0.3">
      <c r="A167" s="146">
        <v>166</v>
      </c>
      <c r="B167" s="6" t="s">
        <v>1314</v>
      </c>
      <c r="C167" s="9" t="s">
        <v>1315</v>
      </c>
      <c r="D167" s="8" t="s">
        <v>6</v>
      </c>
      <c r="E167" s="6" t="s">
        <v>209</v>
      </c>
      <c r="F167" s="6" t="s">
        <v>255</v>
      </c>
      <c r="G167" s="5" t="s">
        <v>7</v>
      </c>
      <c r="H167" s="156"/>
      <c r="I167" s="25"/>
      <c r="J167" s="25"/>
      <c r="K167" s="25"/>
      <c r="L167" s="25"/>
      <c r="M167" s="25"/>
      <c r="N167" s="25"/>
      <c r="O167" s="25"/>
      <c r="P167" s="25"/>
      <c r="Q167" s="23"/>
    </row>
    <row r="168" spans="1:17" ht="16.2" x14ac:dyDescent="0.3">
      <c r="A168" s="146">
        <v>167</v>
      </c>
      <c r="B168" s="6" t="s">
        <v>383</v>
      </c>
      <c r="C168" s="9" t="s">
        <v>1316</v>
      </c>
      <c r="D168" s="7" t="s">
        <v>138</v>
      </c>
      <c r="E168" s="37" t="s">
        <v>209</v>
      </c>
      <c r="F168" s="37" t="s">
        <v>228</v>
      </c>
      <c r="G168" s="55" t="s">
        <v>2</v>
      </c>
      <c r="H168" s="165"/>
      <c r="I168" s="25"/>
      <c r="J168" s="25"/>
      <c r="K168" s="25"/>
      <c r="L168" s="25"/>
      <c r="M168" s="25"/>
      <c r="N168" s="25"/>
      <c r="O168" s="25"/>
      <c r="P168" s="25"/>
      <c r="Q168" s="23"/>
    </row>
    <row r="169" spans="1:17" ht="16.2" x14ac:dyDescent="0.3">
      <c r="A169" s="146">
        <v>168</v>
      </c>
      <c r="B169" s="6" t="s">
        <v>383</v>
      </c>
      <c r="C169" s="9" t="s">
        <v>1317</v>
      </c>
      <c r="D169" s="7" t="s">
        <v>139</v>
      </c>
      <c r="E169" s="37" t="s">
        <v>209</v>
      </c>
      <c r="F169" s="37" t="s">
        <v>228</v>
      </c>
      <c r="G169" s="55" t="s">
        <v>2</v>
      </c>
      <c r="H169" s="165"/>
      <c r="I169" s="25"/>
      <c r="J169" s="25"/>
      <c r="K169" s="25"/>
      <c r="L169" s="25"/>
      <c r="M169" s="25"/>
      <c r="N169" s="25"/>
      <c r="O169" s="25"/>
      <c r="P169" s="25"/>
      <c r="Q169" s="23"/>
    </row>
    <row r="170" spans="1:17" ht="16.2" x14ac:dyDescent="0.3">
      <c r="A170" s="146">
        <v>169</v>
      </c>
      <c r="B170" s="6" t="s">
        <v>383</v>
      </c>
      <c r="C170" s="9" t="s">
        <v>1318</v>
      </c>
      <c r="D170" s="7" t="s">
        <v>137</v>
      </c>
      <c r="E170" s="37" t="s">
        <v>209</v>
      </c>
      <c r="F170" s="37" t="s">
        <v>228</v>
      </c>
      <c r="G170" s="55" t="s">
        <v>2</v>
      </c>
      <c r="H170" s="165"/>
      <c r="I170" s="25"/>
      <c r="J170" s="25"/>
      <c r="K170" s="25"/>
      <c r="L170" s="25"/>
      <c r="M170" s="25"/>
      <c r="N170" s="25"/>
      <c r="O170" s="25"/>
      <c r="P170" s="25"/>
      <c r="Q170" s="23"/>
    </row>
    <row r="171" spans="1:17" ht="16.2" x14ac:dyDescent="0.3">
      <c r="A171" s="146">
        <v>170</v>
      </c>
      <c r="B171" s="6" t="s">
        <v>383</v>
      </c>
      <c r="C171" s="9" t="s">
        <v>1319</v>
      </c>
      <c r="D171" s="9" t="s">
        <v>1320</v>
      </c>
      <c r="E171" s="6" t="s">
        <v>209</v>
      </c>
      <c r="F171" s="6" t="s">
        <v>228</v>
      </c>
      <c r="G171" s="7" t="s">
        <v>2</v>
      </c>
      <c r="H171" s="154"/>
      <c r="I171" s="25"/>
      <c r="J171" s="25"/>
      <c r="K171" s="25"/>
      <c r="L171" s="25"/>
      <c r="M171" s="25"/>
      <c r="N171" s="25"/>
      <c r="O171" s="25"/>
      <c r="P171" s="25"/>
      <c r="Q171" s="23"/>
    </row>
    <row r="172" spans="1:17" ht="16.2" x14ac:dyDescent="0.3">
      <c r="A172" s="146">
        <v>171</v>
      </c>
      <c r="B172" s="6" t="s">
        <v>360</v>
      </c>
      <c r="C172" s="9" t="s">
        <v>1321</v>
      </c>
      <c r="D172" s="7" t="s">
        <v>35</v>
      </c>
      <c r="E172" s="16" t="s">
        <v>209</v>
      </c>
      <c r="F172" s="6" t="s">
        <v>1299</v>
      </c>
      <c r="G172" s="9" t="s">
        <v>2</v>
      </c>
      <c r="H172" s="154"/>
      <c r="I172" s="25"/>
      <c r="J172" s="25"/>
      <c r="K172" s="25"/>
      <c r="L172" s="25"/>
      <c r="M172" s="25"/>
      <c r="N172" s="25"/>
      <c r="O172" s="25"/>
      <c r="P172" s="25"/>
      <c r="Q172" s="23"/>
    </row>
    <row r="173" spans="1:17" ht="16.2" x14ac:dyDescent="0.3">
      <c r="A173" s="146">
        <v>172</v>
      </c>
      <c r="B173" s="6" t="s">
        <v>360</v>
      </c>
      <c r="C173" s="9" t="s">
        <v>1322</v>
      </c>
      <c r="D173" s="166" t="s">
        <v>1323</v>
      </c>
      <c r="E173" s="6" t="s">
        <v>273</v>
      </c>
      <c r="F173" s="16" t="s">
        <v>228</v>
      </c>
      <c r="G173" s="166" t="s">
        <v>69</v>
      </c>
      <c r="H173" s="154"/>
      <c r="I173" s="25"/>
      <c r="J173" s="25"/>
      <c r="K173" s="25"/>
      <c r="L173" s="25"/>
      <c r="M173" s="25"/>
      <c r="N173" s="25"/>
      <c r="O173" s="25"/>
      <c r="P173" s="25"/>
      <c r="Q173" s="23"/>
    </row>
    <row r="174" spans="1:17" ht="16.2" x14ac:dyDescent="0.3">
      <c r="A174" s="146">
        <v>173</v>
      </c>
      <c r="B174" s="6" t="s">
        <v>360</v>
      </c>
      <c r="C174" s="9" t="s">
        <v>73</v>
      </c>
      <c r="D174" s="9" t="s">
        <v>73</v>
      </c>
      <c r="E174" s="6" t="s">
        <v>273</v>
      </c>
      <c r="F174" s="6" t="s">
        <v>255</v>
      </c>
      <c r="G174" s="9" t="s">
        <v>74</v>
      </c>
      <c r="H174" s="154"/>
      <c r="I174" s="25"/>
      <c r="J174" s="25"/>
      <c r="K174" s="25"/>
      <c r="L174" s="25"/>
      <c r="M174" s="25"/>
      <c r="N174" s="25"/>
      <c r="O174" s="25"/>
      <c r="P174" s="25"/>
      <c r="Q174" s="23"/>
    </row>
    <row r="175" spans="1:17" ht="16.2" x14ac:dyDescent="0.3">
      <c r="A175" s="146">
        <v>174</v>
      </c>
      <c r="B175" s="6" t="s">
        <v>360</v>
      </c>
      <c r="C175" s="9" t="s">
        <v>71</v>
      </c>
      <c r="D175" s="166" t="s">
        <v>71</v>
      </c>
      <c r="E175" s="6" t="s">
        <v>273</v>
      </c>
      <c r="F175" s="16" t="s">
        <v>228</v>
      </c>
      <c r="G175" s="166" t="s">
        <v>72</v>
      </c>
      <c r="H175" s="154"/>
      <c r="I175" s="25"/>
      <c r="J175" s="25"/>
      <c r="K175" s="25"/>
      <c r="L175" s="25"/>
      <c r="M175" s="25"/>
      <c r="N175" s="25"/>
      <c r="O175" s="25"/>
      <c r="P175" s="25"/>
      <c r="Q175" s="23"/>
    </row>
    <row r="176" spans="1:17" ht="16.2" x14ac:dyDescent="0.3">
      <c r="A176" s="146">
        <v>175</v>
      </c>
      <c r="B176" s="6" t="s">
        <v>360</v>
      </c>
      <c r="C176" s="9" t="s">
        <v>1324</v>
      </c>
      <c r="D176" s="166" t="s">
        <v>70</v>
      </c>
      <c r="E176" s="16" t="s">
        <v>273</v>
      </c>
      <c r="F176" s="16" t="s">
        <v>228</v>
      </c>
      <c r="G176" s="166" t="s">
        <v>1245</v>
      </c>
      <c r="H176" s="154"/>
      <c r="I176" s="25"/>
      <c r="J176" s="25"/>
      <c r="K176" s="25"/>
      <c r="L176" s="25"/>
      <c r="M176" s="25"/>
      <c r="N176" s="25"/>
      <c r="O176" s="25"/>
      <c r="P176" s="25"/>
      <c r="Q176" s="23"/>
    </row>
    <row r="177" spans="1:17" ht="16.2" x14ac:dyDescent="0.3">
      <c r="A177" s="146">
        <v>176</v>
      </c>
      <c r="B177" s="6" t="s">
        <v>360</v>
      </c>
      <c r="C177" s="9" t="s">
        <v>75</v>
      </c>
      <c r="D177" s="9" t="s">
        <v>76</v>
      </c>
      <c r="E177" s="16" t="s">
        <v>273</v>
      </c>
      <c r="F177" s="16" t="s">
        <v>228</v>
      </c>
      <c r="G177" s="166" t="s">
        <v>77</v>
      </c>
      <c r="H177" s="154"/>
      <c r="I177" s="25"/>
      <c r="J177" s="25"/>
      <c r="K177" s="25"/>
      <c r="L177" s="25"/>
      <c r="M177" s="25"/>
      <c r="N177" s="25"/>
      <c r="O177" s="25"/>
      <c r="P177" s="25"/>
      <c r="Q177" s="23"/>
    </row>
    <row r="178" spans="1:17" ht="16.2" x14ac:dyDescent="0.3">
      <c r="A178" s="146">
        <v>177</v>
      </c>
      <c r="B178" s="6" t="s">
        <v>360</v>
      </c>
      <c r="C178" s="9" t="s">
        <v>78</v>
      </c>
      <c r="D178" s="9" t="s">
        <v>78</v>
      </c>
      <c r="E178" s="6" t="s">
        <v>273</v>
      </c>
      <c r="F178" s="6" t="s">
        <v>255</v>
      </c>
      <c r="G178" s="166" t="s">
        <v>77</v>
      </c>
      <c r="H178" s="154"/>
      <c r="I178" s="25"/>
      <c r="J178" s="25"/>
      <c r="K178" s="25"/>
      <c r="L178" s="25"/>
      <c r="M178" s="25"/>
      <c r="N178" s="25"/>
      <c r="O178" s="25"/>
      <c r="P178" s="25"/>
      <c r="Q178" s="23"/>
    </row>
    <row r="179" spans="1:17" ht="16.2" x14ac:dyDescent="0.3">
      <c r="A179" s="146">
        <v>178</v>
      </c>
      <c r="B179" s="6" t="s">
        <v>360</v>
      </c>
      <c r="C179" s="9" t="s">
        <v>79</v>
      </c>
      <c r="D179" s="9" t="s">
        <v>79</v>
      </c>
      <c r="E179" s="6" t="s">
        <v>273</v>
      </c>
      <c r="F179" s="6" t="s">
        <v>255</v>
      </c>
      <c r="G179" s="166" t="s">
        <v>77</v>
      </c>
      <c r="H179" s="154"/>
      <c r="I179" s="25"/>
      <c r="J179" s="25"/>
      <c r="K179" s="25"/>
      <c r="L179" s="25"/>
      <c r="M179" s="25"/>
      <c r="N179" s="25"/>
      <c r="O179" s="25"/>
      <c r="P179" s="25"/>
      <c r="Q179" s="23"/>
    </row>
    <row r="180" spans="1:17" ht="16.2" x14ac:dyDescent="0.3">
      <c r="A180" s="146">
        <v>179</v>
      </c>
      <c r="B180" s="37" t="s">
        <v>383</v>
      </c>
      <c r="C180" s="55" t="s">
        <v>1325</v>
      </c>
      <c r="D180" s="172" t="s">
        <v>12</v>
      </c>
      <c r="E180" s="37" t="s">
        <v>209</v>
      </c>
      <c r="F180" s="37" t="s">
        <v>228</v>
      </c>
      <c r="G180" s="55" t="s">
        <v>13</v>
      </c>
      <c r="H180" s="165"/>
      <c r="I180" s="25"/>
      <c r="J180" s="25"/>
      <c r="K180" s="25"/>
      <c r="L180" s="25"/>
      <c r="M180" s="25"/>
      <c r="N180" s="25"/>
      <c r="O180" s="25"/>
      <c r="P180" s="25"/>
      <c r="Q180" s="23"/>
    </row>
    <row r="181" spans="1:17" ht="16.2" x14ac:dyDescent="0.3">
      <c r="A181" s="146">
        <v>180</v>
      </c>
      <c r="B181" s="6" t="s">
        <v>383</v>
      </c>
      <c r="C181" s="7" t="s">
        <v>1326</v>
      </c>
      <c r="D181" s="7" t="s">
        <v>1326</v>
      </c>
      <c r="E181" s="6" t="s">
        <v>209</v>
      </c>
      <c r="F181" s="6" t="s">
        <v>228</v>
      </c>
      <c r="G181" s="5" t="s">
        <v>1327</v>
      </c>
      <c r="H181" s="156"/>
      <c r="I181" s="25"/>
      <c r="J181" s="25"/>
      <c r="K181" s="25"/>
      <c r="L181" s="25"/>
      <c r="M181" s="25"/>
      <c r="N181" s="25"/>
      <c r="O181" s="25"/>
      <c r="P181" s="25"/>
      <c r="Q181" s="23"/>
    </row>
    <row r="182" spans="1:17" ht="16.2" x14ac:dyDescent="0.3">
      <c r="A182" s="146">
        <v>181</v>
      </c>
      <c r="B182" s="37" t="s">
        <v>383</v>
      </c>
      <c r="C182" s="55" t="s">
        <v>1328</v>
      </c>
      <c r="D182" s="172" t="s">
        <v>1329</v>
      </c>
      <c r="E182" s="37" t="s">
        <v>209</v>
      </c>
      <c r="F182" s="37" t="s">
        <v>228</v>
      </c>
      <c r="G182" s="55" t="s">
        <v>1330</v>
      </c>
      <c r="H182" s="165"/>
      <c r="I182" s="25"/>
      <c r="J182" s="25"/>
      <c r="K182" s="25"/>
      <c r="L182" s="25"/>
      <c r="M182" s="25"/>
      <c r="N182" s="25"/>
      <c r="O182" s="25"/>
      <c r="P182" s="25"/>
      <c r="Q182" s="23"/>
    </row>
    <row r="183" spans="1:17" ht="16.2" x14ac:dyDescent="0.3">
      <c r="A183" s="146">
        <v>182</v>
      </c>
      <c r="B183" s="77" t="s">
        <v>383</v>
      </c>
      <c r="C183" s="7" t="s">
        <v>1331</v>
      </c>
      <c r="D183" s="5" t="s">
        <v>1331</v>
      </c>
      <c r="E183" s="6" t="s">
        <v>209</v>
      </c>
      <c r="F183" s="6" t="s">
        <v>275</v>
      </c>
      <c r="G183" s="7" t="s">
        <v>1332</v>
      </c>
      <c r="H183" s="154"/>
      <c r="I183" s="25"/>
      <c r="J183" s="25"/>
      <c r="K183" s="25"/>
      <c r="L183" s="25"/>
      <c r="M183" s="25"/>
      <c r="N183" s="25"/>
      <c r="O183" s="25"/>
      <c r="P183" s="25"/>
      <c r="Q183" s="23"/>
    </row>
    <row r="184" spans="1:17" ht="16.2" x14ac:dyDescent="0.3">
      <c r="A184" s="146">
        <v>183</v>
      </c>
      <c r="B184" s="6" t="s">
        <v>360</v>
      </c>
      <c r="C184" s="9" t="s">
        <v>1333</v>
      </c>
      <c r="D184" s="9" t="s">
        <v>1333</v>
      </c>
      <c r="E184" s="6" t="s">
        <v>273</v>
      </c>
      <c r="F184" s="16" t="s">
        <v>228</v>
      </c>
      <c r="G184" s="166" t="s">
        <v>80</v>
      </c>
      <c r="H184" s="154"/>
      <c r="I184" s="25"/>
      <c r="J184" s="25"/>
      <c r="K184" s="25"/>
      <c r="L184" s="25"/>
      <c r="M184" s="25"/>
      <c r="N184" s="25"/>
      <c r="O184" s="25"/>
      <c r="P184" s="25"/>
      <c r="Q184" s="23"/>
    </row>
    <row r="185" spans="1:17" ht="16.2" x14ac:dyDescent="0.3">
      <c r="A185" s="146">
        <v>184</v>
      </c>
      <c r="B185" s="6" t="s">
        <v>383</v>
      </c>
      <c r="C185" s="9" t="s">
        <v>1334</v>
      </c>
      <c r="D185" s="9" t="s">
        <v>1334</v>
      </c>
      <c r="E185" s="37" t="s">
        <v>209</v>
      </c>
      <c r="F185" s="37" t="s">
        <v>228</v>
      </c>
      <c r="G185" s="55" t="s">
        <v>112</v>
      </c>
      <c r="H185" s="165"/>
      <c r="I185" s="25"/>
      <c r="J185" s="25"/>
      <c r="K185" s="25"/>
      <c r="L185" s="25"/>
      <c r="M185" s="25"/>
      <c r="N185" s="25"/>
      <c r="O185" s="25"/>
      <c r="P185" s="25"/>
      <c r="Q185" s="23"/>
    </row>
    <row r="186" spans="1:17" ht="16.2" x14ac:dyDescent="0.3">
      <c r="A186" s="146">
        <v>185</v>
      </c>
      <c r="B186" s="77" t="s">
        <v>383</v>
      </c>
      <c r="C186" s="9" t="s">
        <v>1335</v>
      </c>
      <c r="D186" s="9" t="s">
        <v>1336</v>
      </c>
      <c r="E186" s="6" t="s">
        <v>209</v>
      </c>
      <c r="F186" s="6" t="s">
        <v>275</v>
      </c>
      <c r="G186" s="8" t="s">
        <v>160</v>
      </c>
      <c r="H186" s="156"/>
      <c r="I186" s="25"/>
      <c r="J186" s="25"/>
      <c r="K186" s="25"/>
      <c r="L186" s="25"/>
      <c r="M186" s="25"/>
      <c r="N186" s="25"/>
      <c r="O186" s="25"/>
      <c r="P186" s="25"/>
      <c r="Q186" s="23"/>
    </row>
    <row r="187" spans="1:17" ht="16.2" x14ac:dyDescent="0.3">
      <c r="A187" s="146">
        <v>186</v>
      </c>
      <c r="B187" s="6" t="s">
        <v>383</v>
      </c>
      <c r="C187" s="9" t="s">
        <v>152</v>
      </c>
      <c r="D187" s="5" t="s">
        <v>152</v>
      </c>
      <c r="E187" s="37" t="s">
        <v>209</v>
      </c>
      <c r="F187" s="37" t="s">
        <v>1</v>
      </c>
      <c r="G187" s="55" t="s">
        <v>153</v>
      </c>
      <c r="H187" s="165"/>
      <c r="I187" s="25"/>
      <c r="J187" s="25"/>
      <c r="K187" s="25"/>
      <c r="L187" s="25"/>
      <c r="M187" s="25"/>
      <c r="N187" s="25"/>
      <c r="O187" s="25"/>
      <c r="P187" s="25"/>
      <c r="Q187" s="23"/>
    </row>
    <row r="188" spans="1:17" ht="16.2" x14ac:dyDescent="0.3">
      <c r="A188" s="146">
        <v>187</v>
      </c>
      <c r="B188" s="6" t="s">
        <v>360</v>
      </c>
      <c r="C188" s="9" t="s">
        <v>1337</v>
      </c>
      <c r="D188" s="9" t="s">
        <v>1337</v>
      </c>
      <c r="E188" s="6" t="s">
        <v>273</v>
      </c>
      <c r="F188" s="16" t="s">
        <v>228</v>
      </c>
      <c r="G188" s="166" t="s">
        <v>1338</v>
      </c>
      <c r="H188" s="154"/>
      <c r="I188" s="25"/>
      <c r="J188" s="25"/>
      <c r="K188" s="25"/>
      <c r="L188" s="25"/>
      <c r="M188" s="25"/>
      <c r="N188" s="25"/>
      <c r="O188" s="25"/>
      <c r="P188" s="25"/>
      <c r="Q188" s="23"/>
    </row>
    <row r="189" spans="1:17" ht="16.2" x14ac:dyDescent="0.3">
      <c r="A189" s="146">
        <v>188</v>
      </c>
      <c r="B189" s="6" t="s">
        <v>360</v>
      </c>
      <c r="C189" s="9" t="s">
        <v>1339</v>
      </c>
      <c r="D189" s="166" t="s">
        <v>1340</v>
      </c>
      <c r="E189" s="6" t="s">
        <v>273</v>
      </c>
      <c r="F189" s="16" t="s">
        <v>228</v>
      </c>
      <c r="G189" s="166" t="s">
        <v>82</v>
      </c>
      <c r="H189" s="154"/>
      <c r="I189" s="25"/>
      <c r="J189" s="25"/>
      <c r="K189" s="25"/>
      <c r="L189" s="25"/>
      <c r="M189" s="25"/>
      <c r="N189" s="25"/>
      <c r="O189" s="25"/>
      <c r="P189" s="25"/>
      <c r="Q189" s="23"/>
    </row>
    <row r="190" spans="1:17" ht="16.2" x14ac:dyDescent="0.3">
      <c r="A190" s="146">
        <v>189</v>
      </c>
      <c r="B190" s="6" t="s">
        <v>360</v>
      </c>
      <c r="C190" s="9" t="s">
        <v>1341</v>
      </c>
      <c r="D190" s="166" t="s">
        <v>1342</v>
      </c>
      <c r="E190" s="6" t="s">
        <v>273</v>
      </c>
      <c r="F190" s="16" t="s">
        <v>228</v>
      </c>
      <c r="G190" s="166" t="s">
        <v>82</v>
      </c>
      <c r="H190" s="154"/>
      <c r="I190" s="25"/>
      <c r="J190" s="25"/>
      <c r="K190" s="25"/>
      <c r="L190" s="25"/>
      <c r="M190" s="25"/>
      <c r="N190" s="25"/>
      <c r="O190" s="25"/>
      <c r="P190" s="25"/>
      <c r="Q190" s="23"/>
    </row>
    <row r="191" spans="1:17" ht="16.2" x14ac:dyDescent="0.3">
      <c r="A191" s="146">
        <v>190</v>
      </c>
      <c r="B191" s="6" t="s">
        <v>1314</v>
      </c>
      <c r="C191" s="9" t="s">
        <v>1343</v>
      </c>
      <c r="D191" s="8" t="s">
        <v>8</v>
      </c>
      <c r="E191" s="6" t="s">
        <v>209</v>
      </c>
      <c r="F191" s="6" t="s">
        <v>255</v>
      </c>
      <c r="G191" s="5" t="s">
        <v>9</v>
      </c>
      <c r="H191" s="156"/>
      <c r="I191" s="25"/>
      <c r="J191" s="25"/>
      <c r="K191" s="25"/>
      <c r="L191" s="25"/>
      <c r="M191" s="25"/>
      <c r="N191" s="25"/>
      <c r="O191" s="25"/>
      <c r="P191" s="25"/>
      <c r="Q191" s="23"/>
    </row>
    <row r="192" spans="1:17" ht="16.2" x14ac:dyDescent="0.3">
      <c r="A192" s="146">
        <v>191</v>
      </c>
      <c r="B192" s="6" t="s">
        <v>383</v>
      </c>
      <c r="C192" s="9" t="s">
        <v>1344</v>
      </c>
      <c r="D192" s="9" t="s">
        <v>1345</v>
      </c>
      <c r="E192" s="6" t="s">
        <v>226</v>
      </c>
      <c r="F192" s="6" t="s">
        <v>1</v>
      </c>
      <c r="G192" s="7" t="s">
        <v>1346</v>
      </c>
      <c r="H192" s="154"/>
      <c r="I192" s="25"/>
      <c r="J192" s="25"/>
      <c r="K192" s="25"/>
      <c r="L192" s="25"/>
      <c r="M192" s="25"/>
      <c r="N192" s="25"/>
      <c r="O192" s="25"/>
      <c r="P192" s="25"/>
      <c r="Q192" s="23"/>
    </row>
    <row r="193" spans="1:17" ht="32.4" x14ac:dyDescent="0.3">
      <c r="A193" s="146">
        <v>192</v>
      </c>
      <c r="B193" s="37" t="s">
        <v>383</v>
      </c>
      <c r="C193" s="55" t="s">
        <v>1347</v>
      </c>
      <c r="D193" s="172" t="s">
        <v>1347</v>
      </c>
      <c r="E193" s="37" t="s">
        <v>226</v>
      </c>
      <c r="F193" s="37" t="s">
        <v>228</v>
      </c>
      <c r="G193" s="55" t="s">
        <v>1346</v>
      </c>
      <c r="H193" s="165"/>
      <c r="I193" s="25"/>
      <c r="J193" s="25"/>
      <c r="K193" s="25"/>
      <c r="L193" s="25"/>
      <c r="M193" s="25"/>
      <c r="N193" s="25"/>
      <c r="O193" s="25"/>
      <c r="P193" s="25"/>
      <c r="Q193" s="23"/>
    </row>
    <row r="194" spans="1:17" ht="16.2" x14ac:dyDescent="0.3">
      <c r="A194" s="146">
        <v>193</v>
      </c>
      <c r="B194" s="37" t="s">
        <v>383</v>
      </c>
      <c r="C194" s="55" t="s">
        <v>1348</v>
      </c>
      <c r="D194" s="172" t="s">
        <v>1348</v>
      </c>
      <c r="E194" s="37" t="s">
        <v>226</v>
      </c>
      <c r="F194" s="37" t="s">
        <v>228</v>
      </c>
      <c r="G194" s="55" t="s">
        <v>1346</v>
      </c>
      <c r="H194" s="165"/>
      <c r="I194" s="25"/>
      <c r="J194" s="25"/>
      <c r="K194" s="25"/>
      <c r="L194" s="25"/>
      <c r="M194" s="25"/>
      <c r="N194" s="25"/>
      <c r="O194" s="25"/>
      <c r="P194" s="25"/>
      <c r="Q194" s="23"/>
    </row>
    <row r="195" spans="1:17" ht="16.2" x14ac:dyDescent="0.3">
      <c r="A195" s="146">
        <v>194</v>
      </c>
      <c r="B195" s="6" t="s">
        <v>383</v>
      </c>
      <c r="C195" s="9" t="s">
        <v>1349</v>
      </c>
      <c r="D195" s="9" t="s">
        <v>1349</v>
      </c>
      <c r="E195" s="6" t="s">
        <v>226</v>
      </c>
      <c r="F195" s="6" t="s">
        <v>1</v>
      </c>
      <c r="G195" s="7" t="s">
        <v>1346</v>
      </c>
      <c r="H195" s="154"/>
      <c r="I195" s="25"/>
      <c r="J195" s="25"/>
      <c r="K195" s="25"/>
      <c r="L195" s="25"/>
      <c r="M195" s="25"/>
      <c r="N195" s="25"/>
      <c r="O195" s="25"/>
      <c r="P195" s="25"/>
      <c r="Q195" s="23"/>
    </row>
    <row r="196" spans="1:17" ht="16.2" x14ac:dyDescent="0.3">
      <c r="A196" s="146">
        <v>195</v>
      </c>
      <c r="B196" s="37" t="s">
        <v>383</v>
      </c>
      <c r="C196" s="55" t="s">
        <v>1350</v>
      </c>
      <c r="D196" s="172" t="s">
        <v>1350</v>
      </c>
      <c r="E196" s="37" t="s">
        <v>226</v>
      </c>
      <c r="F196" s="37" t="s">
        <v>228</v>
      </c>
      <c r="G196" s="55" t="s">
        <v>1346</v>
      </c>
      <c r="H196" s="165"/>
      <c r="I196" s="25"/>
      <c r="J196" s="25"/>
      <c r="K196" s="25"/>
      <c r="L196" s="25"/>
      <c r="M196" s="25"/>
      <c r="N196" s="25"/>
      <c r="O196" s="25"/>
      <c r="P196" s="25"/>
      <c r="Q196" s="23"/>
    </row>
    <row r="197" spans="1:17" ht="16.2" x14ac:dyDescent="0.3">
      <c r="A197" s="146">
        <v>196</v>
      </c>
      <c r="B197" s="6" t="s">
        <v>360</v>
      </c>
      <c r="C197" s="7" t="s">
        <v>1351</v>
      </c>
      <c r="D197" s="7" t="s">
        <v>1351</v>
      </c>
      <c r="E197" s="6" t="s">
        <v>273</v>
      </c>
      <c r="F197" s="6" t="s">
        <v>255</v>
      </c>
      <c r="G197" s="5" t="s">
        <v>1352</v>
      </c>
      <c r="H197" s="156"/>
      <c r="I197" s="25"/>
      <c r="J197" s="25"/>
      <c r="K197" s="25"/>
      <c r="L197" s="25"/>
      <c r="M197" s="25"/>
      <c r="N197" s="25"/>
      <c r="O197" s="25"/>
      <c r="P197" s="25"/>
      <c r="Q197" s="23"/>
    </row>
    <row r="198" spans="1:17" ht="16.2" x14ac:dyDescent="0.3">
      <c r="A198" s="146">
        <v>197</v>
      </c>
      <c r="B198" s="77" t="s">
        <v>383</v>
      </c>
      <c r="C198" s="7" t="s">
        <v>1353</v>
      </c>
      <c r="D198" s="5" t="s">
        <v>1353</v>
      </c>
      <c r="E198" s="6" t="s">
        <v>209</v>
      </c>
      <c r="F198" s="6" t="s">
        <v>275</v>
      </c>
      <c r="G198" s="5" t="s">
        <v>1354</v>
      </c>
      <c r="H198" s="154"/>
      <c r="I198" s="25"/>
      <c r="J198" s="25"/>
      <c r="K198" s="25"/>
      <c r="L198" s="25"/>
      <c r="M198" s="25"/>
      <c r="N198" s="25"/>
      <c r="O198" s="25"/>
      <c r="P198" s="25"/>
      <c r="Q198" s="23"/>
    </row>
    <row r="199" spans="1:17" ht="16.2" x14ac:dyDescent="0.3">
      <c r="A199" s="146">
        <v>198</v>
      </c>
      <c r="B199" s="77" t="s">
        <v>383</v>
      </c>
      <c r="C199" s="7" t="s">
        <v>1355</v>
      </c>
      <c r="D199" s="7" t="s">
        <v>1355</v>
      </c>
      <c r="E199" s="6" t="s">
        <v>209</v>
      </c>
      <c r="F199" s="6" t="s">
        <v>228</v>
      </c>
      <c r="G199" s="7" t="s">
        <v>1356</v>
      </c>
      <c r="H199" s="154"/>
      <c r="I199" s="25"/>
      <c r="J199" s="25"/>
      <c r="K199" s="25"/>
      <c r="L199" s="25"/>
      <c r="M199" s="25"/>
      <c r="N199" s="25"/>
      <c r="O199" s="25"/>
      <c r="P199" s="25"/>
      <c r="Q199" s="23"/>
    </row>
    <row r="200" spans="1:17" ht="16.2" x14ac:dyDescent="0.3">
      <c r="A200" s="146">
        <v>199</v>
      </c>
      <c r="B200" s="77" t="s">
        <v>383</v>
      </c>
      <c r="C200" s="7" t="s">
        <v>1357</v>
      </c>
      <c r="D200" s="7" t="s">
        <v>1357</v>
      </c>
      <c r="E200" s="6" t="s">
        <v>209</v>
      </c>
      <c r="F200" s="6" t="s">
        <v>228</v>
      </c>
      <c r="G200" s="7" t="s">
        <v>1356</v>
      </c>
      <c r="H200" s="154"/>
      <c r="I200" s="25"/>
      <c r="J200" s="25"/>
      <c r="K200" s="25"/>
      <c r="L200" s="25"/>
      <c r="M200" s="25"/>
      <c r="N200" s="25"/>
      <c r="O200" s="25"/>
      <c r="P200" s="25"/>
      <c r="Q200" s="23"/>
    </row>
    <row r="201" spans="1:17" ht="16.2" x14ac:dyDescent="0.3">
      <c r="A201" s="146">
        <v>200</v>
      </c>
      <c r="B201" s="77" t="s">
        <v>383</v>
      </c>
      <c r="C201" s="7" t="s">
        <v>1358</v>
      </c>
      <c r="D201" s="7" t="s">
        <v>1358</v>
      </c>
      <c r="E201" s="6" t="s">
        <v>209</v>
      </c>
      <c r="F201" s="6" t="s">
        <v>228</v>
      </c>
      <c r="G201" s="7" t="s">
        <v>1356</v>
      </c>
      <c r="H201" s="154"/>
      <c r="I201" s="25"/>
      <c r="J201" s="25"/>
      <c r="K201" s="25"/>
      <c r="L201" s="25"/>
      <c r="M201" s="25"/>
      <c r="N201" s="25"/>
      <c r="O201" s="25"/>
      <c r="P201" s="25"/>
      <c r="Q201" s="23"/>
    </row>
    <row r="202" spans="1:17" ht="16.2" x14ac:dyDescent="0.3">
      <c r="A202" s="146">
        <v>201</v>
      </c>
      <c r="B202" s="77" t="s">
        <v>383</v>
      </c>
      <c r="C202" s="7" t="s">
        <v>1359</v>
      </c>
      <c r="D202" s="7" t="s">
        <v>1359</v>
      </c>
      <c r="E202" s="6" t="s">
        <v>209</v>
      </c>
      <c r="F202" s="6" t="s">
        <v>228</v>
      </c>
      <c r="G202" s="7" t="s">
        <v>1356</v>
      </c>
      <c r="H202" s="154"/>
      <c r="I202" s="25"/>
      <c r="J202" s="25"/>
      <c r="K202" s="25"/>
      <c r="L202" s="25"/>
      <c r="M202" s="25"/>
      <c r="N202" s="25"/>
      <c r="O202" s="25"/>
      <c r="P202" s="25"/>
      <c r="Q202" s="23"/>
    </row>
    <row r="203" spans="1:17" ht="16.2" x14ac:dyDescent="0.3">
      <c r="A203" s="146">
        <v>202</v>
      </c>
      <c r="B203" s="77" t="s">
        <v>383</v>
      </c>
      <c r="C203" s="7" t="s">
        <v>1360</v>
      </c>
      <c r="D203" s="7" t="s">
        <v>1361</v>
      </c>
      <c r="E203" s="6" t="s">
        <v>209</v>
      </c>
      <c r="F203" s="77" t="s">
        <v>275</v>
      </c>
      <c r="G203" s="7" t="s">
        <v>1362</v>
      </c>
      <c r="H203" s="154"/>
      <c r="I203" s="25"/>
      <c r="J203" s="25"/>
      <c r="K203" s="25"/>
      <c r="L203" s="25"/>
      <c r="M203" s="25"/>
      <c r="N203" s="25"/>
      <c r="O203" s="25"/>
      <c r="P203" s="25"/>
      <c r="Q203" s="23"/>
    </row>
    <row r="204" spans="1:17" ht="16.2" x14ac:dyDescent="0.3">
      <c r="A204" s="146">
        <v>203</v>
      </c>
      <c r="B204" s="77" t="s">
        <v>383</v>
      </c>
      <c r="C204" s="7" t="s">
        <v>1363</v>
      </c>
      <c r="D204" s="7" t="s">
        <v>1364</v>
      </c>
      <c r="E204" s="6" t="s">
        <v>209</v>
      </c>
      <c r="F204" s="6" t="s">
        <v>275</v>
      </c>
      <c r="G204" s="7" t="s">
        <v>1362</v>
      </c>
      <c r="H204" s="154"/>
      <c r="I204" s="25"/>
      <c r="J204" s="25"/>
      <c r="K204" s="25"/>
      <c r="L204" s="25"/>
      <c r="M204" s="25"/>
      <c r="N204" s="25"/>
      <c r="O204" s="25"/>
      <c r="P204" s="25"/>
      <c r="Q204" s="23"/>
    </row>
    <row r="205" spans="1:17" ht="16.2" x14ac:dyDescent="0.3">
      <c r="A205" s="146">
        <v>204</v>
      </c>
      <c r="B205" s="77" t="s">
        <v>383</v>
      </c>
      <c r="C205" s="7" t="s">
        <v>1365</v>
      </c>
      <c r="D205" s="7" t="s">
        <v>1366</v>
      </c>
      <c r="E205" s="6" t="s">
        <v>209</v>
      </c>
      <c r="F205" s="77" t="s">
        <v>275</v>
      </c>
      <c r="G205" s="7" t="s">
        <v>1362</v>
      </c>
      <c r="H205" s="154"/>
      <c r="I205" s="25"/>
      <c r="J205" s="25"/>
      <c r="K205" s="25"/>
      <c r="L205" s="25"/>
      <c r="M205" s="25"/>
      <c r="N205" s="25"/>
      <c r="O205" s="25"/>
      <c r="P205" s="25"/>
      <c r="Q205" s="23"/>
    </row>
    <row r="206" spans="1:17" ht="16.2" x14ac:dyDescent="0.3">
      <c r="A206" s="146">
        <v>205</v>
      </c>
      <c r="B206" s="77" t="s">
        <v>383</v>
      </c>
      <c r="C206" s="7" t="s">
        <v>1367</v>
      </c>
      <c r="D206" s="7" t="s">
        <v>1368</v>
      </c>
      <c r="E206" s="6" t="s">
        <v>209</v>
      </c>
      <c r="F206" s="6" t="s">
        <v>275</v>
      </c>
      <c r="G206" s="7" t="s">
        <v>1362</v>
      </c>
      <c r="H206" s="154"/>
      <c r="I206" s="25"/>
      <c r="J206" s="25"/>
      <c r="K206" s="25"/>
      <c r="L206" s="25"/>
      <c r="M206" s="25"/>
      <c r="N206" s="25"/>
      <c r="O206" s="25"/>
      <c r="P206" s="25"/>
      <c r="Q206" s="23"/>
    </row>
    <row r="207" spans="1:17" ht="16.2" x14ac:dyDescent="0.3">
      <c r="A207" s="146">
        <v>206</v>
      </c>
      <c r="B207" s="37" t="s">
        <v>383</v>
      </c>
      <c r="C207" s="55" t="s">
        <v>1369</v>
      </c>
      <c r="D207" s="5" t="s">
        <v>20</v>
      </c>
      <c r="E207" s="6" t="s">
        <v>209</v>
      </c>
      <c r="F207" s="37" t="s">
        <v>228</v>
      </c>
      <c r="G207" s="55" t="s">
        <v>13</v>
      </c>
      <c r="H207" s="173"/>
      <c r="I207" s="25"/>
      <c r="J207" s="25"/>
      <c r="K207" s="25"/>
      <c r="L207" s="25"/>
      <c r="M207" s="25"/>
      <c r="N207" s="25"/>
      <c r="O207" s="25"/>
      <c r="P207" s="25"/>
      <c r="Q207" s="23"/>
    </row>
    <row r="208" spans="1:17" ht="16.2" x14ac:dyDescent="0.3">
      <c r="A208" s="146">
        <v>207</v>
      </c>
      <c r="B208" s="37" t="s">
        <v>383</v>
      </c>
      <c r="C208" s="55" t="s">
        <v>1370</v>
      </c>
      <c r="D208" s="5" t="s">
        <v>19</v>
      </c>
      <c r="E208" s="6" t="s">
        <v>209</v>
      </c>
      <c r="F208" s="37" t="s">
        <v>228</v>
      </c>
      <c r="G208" s="55" t="s">
        <v>13</v>
      </c>
      <c r="H208" s="173"/>
      <c r="I208" s="25"/>
      <c r="J208" s="25"/>
      <c r="K208" s="25"/>
      <c r="L208" s="25"/>
      <c r="M208" s="25"/>
      <c r="N208" s="25"/>
      <c r="O208" s="25"/>
      <c r="P208" s="25"/>
      <c r="Q208" s="23"/>
    </row>
    <row r="209" spans="1:17" ht="16.2" x14ac:dyDescent="0.3">
      <c r="A209" s="146">
        <v>208</v>
      </c>
      <c r="B209" s="37" t="s">
        <v>383</v>
      </c>
      <c r="C209" s="55" t="s">
        <v>1371</v>
      </c>
      <c r="D209" s="5" t="s">
        <v>21</v>
      </c>
      <c r="E209" s="6" t="s">
        <v>209</v>
      </c>
      <c r="F209" s="37" t="s">
        <v>228</v>
      </c>
      <c r="G209" s="55" t="s">
        <v>13</v>
      </c>
      <c r="H209" s="173"/>
      <c r="I209" s="25"/>
      <c r="J209" s="25"/>
      <c r="K209" s="25"/>
      <c r="L209" s="25"/>
      <c r="M209" s="25"/>
      <c r="N209" s="25"/>
      <c r="O209" s="25"/>
      <c r="P209" s="25"/>
      <c r="Q209" s="23"/>
    </row>
    <row r="210" spans="1:17" ht="16.2" x14ac:dyDescent="0.3">
      <c r="A210" s="146">
        <v>209</v>
      </c>
      <c r="B210" s="16" t="s">
        <v>360</v>
      </c>
      <c r="C210" s="7" t="s">
        <v>1372</v>
      </c>
      <c r="D210" s="7" t="s">
        <v>1372</v>
      </c>
      <c r="E210" s="16" t="s">
        <v>226</v>
      </c>
      <c r="F210" s="13" t="s">
        <v>233</v>
      </c>
      <c r="G210" s="174" t="s">
        <v>1373</v>
      </c>
      <c r="H210" s="154"/>
      <c r="I210" s="25"/>
      <c r="J210" s="25"/>
      <c r="K210" s="25"/>
      <c r="L210" s="25"/>
      <c r="M210" s="25"/>
      <c r="N210" s="25"/>
      <c r="O210" s="25"/>
      <c r="P210" s="175" t="s">
        <v>1119</v>
      </c>
      <c r="Q210" s="176">
        <v>0</v>
      </c>
    </row>
    <row r="211" spans="1:17" ht="16.2" x14ac:dyDescent="0.3">
      <c r="A211" s="146">
        <v>210</v>
      </c>
      <c r="B211" s="37" t="s">
        <v>383</v>
      </c>
      <c r="C211" s="55" t="s">
        <v>1374</v>
      </c>
      <c r="D211" s="5" t="s">
        <v>1375</v>
      </c>
      <c r="E211" s="6" t="s">
        <v>209</v>
      </c>
      <c r="F211" s="37" t="s">
        <v>228</v>
      </c>
      <c r="G211" s="9" t="s">
        <v>14</v>
      </c>
      <c r="H211" s="173"/>
      <c r="I211" s="25"/>
      <c r="J211" s="25"/>
      <c r="K211" s="25"/>
      <c r="L211" s="25"/>
      <c r="M211" s="25"/>
      <c r="N211" s="25"/>
      <c r="O211" s="25"/>
      <c r="P211" s="25" t="s">
        <v>1166</v>
      </c>
      <c r="Q211" s="177">
        <v>0</v>
      </c>
    </row>
    <row r="212" spans="1:17" ht="16.2" x14ac:dyDescent="0.3">
      <c r="A212" s="146">
        <v>211</v>
      </c>
      <c r="B212" s="6" t="s">
        <v>383</v>
      </c>
      <c r="C212" s="9" t="s">
        <v>1376</v>
      </c>
      <c r="D212" s="17" t="s">
        <v>1377</v>
      </c>
      <c r="E212" s="6" t="s">
        <v>209</v>
      </c>
      <c r="F212" s="37" t="s">
        <v>228</v>
      </c>
      <c r="G212" s="5" t="s">
        <v>1378</v>
      </c>
      <c r="H212" s="178"/>
      <c r="I212" s="25"/>
      <c r="J212" s="25"/>
      <c r="K212" s="25"/>
      <c r="L212" s="25"/>
      <c r="M212" s="25"/>
      <c r="N212" s="25"/>
      <c r="O212" s="25"/>
      <c r="P212" s="175" t="s">
        <v>383</v>
      </c>
      <c r="Q212" s="179">
        <v>34</v>
      </c>
    </row>
    <row r="213" spans="1:17" ht="16.2" x14ac:dyDescent="0.3">
      <c r="A213" s="146">
        <v>212</v>
      </c>
      <c r="B213" s="37" t="s">
        <v>383</v>
      </c>
      <c r="C213" s="55" t="s">
        <v>1379</v>
      </c>
      <c r="D213" s="5" t="s">
        <v>15</v>
      </c>
      <c r="E213" s="6" t="s">
        <v>209</v>
      </c>
      <c r="F213" s="37" t="s">
        <v>228</v>
      </c>
      <c r="G213" s="9" t="s">
        <v>16</v>
      </c>
      <c r="H213" s="173"/>
      <c r="I213" s="25"/>
      <c r="J213" s="25"/>
      <c r="K213" s="25"/>
      <c r="L213" s="25"/>
      <c r="M213" s="25"/>
      <c r="N213" s="25"/>
      <c r="O213" s="25"/>
      <c r="P213" s="180" t="s">
        <v>237</v>
      </c>
      <c r="Q213" s="179">
        <v>15</v>
      </c>
    </row>
    <row r="214" spans="1:17" ht="16.2" x14ac:dyDescent="0.3">
      <c r="A214" s="146">
        <v>213</v>
      </c>
      <c r="B214" s="6" t="s">
        <v>383</v>
      </c>
      <c r="C214" s="9" t="s">
        <v>1380</v>
      </c>
      <c r="D214" s="9" t="s">
        <v>1380</v>
      </c>
      <c r="E214" s="37" t="s">
        <v>209</v>
      </c>
      <c r="F214" s="6" t="s">
        <v>228</v>
      </c>
      <c r="G214" s="8" t="s">
        <v>1089</v>
      </c>
      <c r="H214" s="154"/>
      <c r="I214" s="25"/>
      <c r="J214" s="25"/>
      <c r="K214" s="25"/>
      <c r="L214" s="25"/>
      <c r="M214" s="25"/>
      <c r="N214" s="25"/>
      <c r="O214" s="25"/>
      <c r="P214" s="181" t="s">
        <v>1222</v>
      </c>
      <c r="Q214" s="179">
        <f>SUM(Q210:Q213)</f>
        <v>49</v>
      </c>
    </row>
    <row r="215" spans="1:17" ht="16.2" x14ac:dyDescent="0.3">
      <c r="A215" s="146">
        <v>214</v>
      </c>
      <c r="B215" s="6" t="s">
        <v>383</v>
      </c>
      <c r="C215" s="9" t="s">
        <v>1381</v>
      </c>
      <c r="D215" s="17" t="s">
        <v>1382</v>
      </c>
      <c r="E215" s="6" t="s">
        <v>209</v>
      </c>
      <c r="F215" s="37" t="s">
        <v>228</v>
      </c>
      <c r="G215" s="5" t="s">
        <v>1378</v>
      </c>
      <c r="H215" s="178"/>
      <c r="I215" s="25"/>
      <c r="J215" s="25"/>
      <c r="K215" s="25"/>
      <c r="L215" s="25"/>
      <c r="M215" s="25"/>
      <c r="N215" s="25"/>
      <c r="O215" s="25"/>
      <c r="P215" s="182"/>
      <c r="Q215" s="183"/>
    </row>
    <row r="216" spans="1:17" ht="16.2" x14ac:dyDescent="0.3">
      <c r="A216" s="146">
        <v>215</v>
      </c>
      <c r="B216" s="37" t="s">
        <v>383</v>
      </c>
      <c r="C216" s="55" t="s">
        <v>1383</v>
      </c>
      <c r="D216" s="5" t="s">
        <v>17</v>
      </c>
      <c r="E216" s="6" t="s">
        <v>209</v>
      </c>
      <c r="F216" s="37" t="s">
        <v>228</v>
      </c>
      <c r="G216" s="9" t="s">
        <v>18</v>
      </c>
      <c r="H216" s="173"/>
      <c r="I216" s="25"/>
      <c r="J216" s="25"/>
      <c r="K216" s="25"/>
      <c r="L216" s="25"/>
      <c r="M216" s="25"/>
      <c r="N216" s="25"/>
      <c r="O216" s="25"/>
      <c r="P216" s="182"/>
      <c r="Q216" s="183"/>
    </row>
    <row r="217" spans="1:17" ht="16.2" x14ac:dyDescent="0.3">
      <c r="A217" s="146">
        <v>216</v>
      </c>
      <c r="B217" s="6" t="s">
        <v>383</v>
      </c>
      <c r="C217" s="171" t="s">
        <v>1384</v>
      </c>
      <c r="D217" s="17" t="s">
        <v>1385</v>
      </c>
      <c r="E217" s="6" t="s">
        <v>209</v>
      </c>
      <c r="F217" s="37" t="s">
        <v>228</v>
      </c>
      <c r="G217" s="5" t="s">
        <v>1378</v>
      </c>
      <c r="H217" s="178"/>
      <c r="I217" s="25"/>
      <c r="J217" s="25"/>
      <c r="K217" s="25"/>
      <c r="L217" s="25"/>
      <c r="M217" s="25"/>
      <c r="N217" s="25"/>
      <c r="O217" s="25"/>
      <c r="P217" s="182"/>
      <c r="Q217" s="183"/>
    </row>
    <row r="218" spans="1:17" ht="64.8" x14ac:dyDescent="0.3">
      <c r="A218" s="146">
        <v>217</v>
      </c>
      <c r="B218" s="77" t="s">
        <v>383</v>
      </c>
      <c r="C218" s="7" t="s">
        <v>1386</v>
      </c>
      <c r="D218" s="7" t="s">
        <v>1386</v>
      </c>
      <c r="E218" s="77" t="s">
        <v>209</v>
      </c>
      <c r="F218" s="77" t="s">
        <v>275</v>
      </c>
      <c r="G218" s="7" t="s">
        <v>1387</v>
      </c>
      <c r="H218" s="184"/>
      <c r="I218" s="25"/>
      <c r="J218" s="25"/>
      <c r="K218" s="25"/>
      <c r="L218" s="25"/>
      <c r="M218" s="25"/>
      <c r="N218" s="25"/>
      <c r="O218" s="25"/>
      <c r="P218" s="25"/>
      <c r="Q218" s="145"/>
    </row>
    <row r="219" spans="1:17" ht="16.2" x14ac:dyDescent="0.3">
      <c r="A219" s="146">
        <v>218</v>
      </c>
      <c r="B219" s="6" t="s">
        <v>383</v>
      </c>
      <c r="C219" s="9" t="s">
        <v>1388</v>
      </c>
      <c r="D219" s="17" t="s">
        <v>1389</v>
      </c>
      <c r="E219" s="6" t="s">
        <v>209</v>
      </c>
      <c r="F219" s="37" t="s">
        <v>228</v>
      </c>
      <c r="G219" s="5" t="s">
        <v>1378</v>
      </c>
      <c r="H219" s="178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16.2" x14ac:dyDescent="0.3">
      <c r="A220" s="146">
        <v>219</v>
      </c>
      <c r="B220" s="6" t="s">
        <v>383</v>
      </c>
      <c r="C220" s="9" t="s">
        <v>1390</v>
      </c>
      <c r="D220" s="17" t="s">
        <v>1391</v>
      </c>
      <c r="E220" s="6" t="s">
        <v>209</v>
      </c>
      <c r="F220" s="37" t="s">
        <v>228</v>
      </c>
      <c r="G220" s="5" t="s">
        <v>1378</v>
      </c>
      <c r="H220" s="178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6.2" x14ac:dyDescent="0.3">
      <c r="A221" s="146">
        <v>220</v>
      </c>
      <c r="B221" s="77" t="s">
        <v>383</v>
      </c>
      <c r="C221" s="7" t="s">
        <v>1392</v>
      </c>
      <c r="D221" s="7" t="s">
        <v>1392</v>
      </c>
      <c r="E221" s="77" t="s">
        <v>209</v>
      </c>
      <c r="F221" s="77" t="s">
        <v>275</v>
      </c>
      <c r="G221" s="7" t="s">
        <v>1387</v>
      </c>
      <c r="H221" s="156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48.6" x14ac:dyDescent="0.3">
      <c r="A222" s="146">
        <v>221</v>
      </c>
      <c r="B222" s="6" t="s">
        <v>237</v>
      </c>
      <c r="C222" s="7" t="s">
        <v>1393</v>
      </c>
      <c r="D222" s="7" t="s">
        <v>1394</v>
      </c>
      <c r="E222" s="37" t="s">
        <v>226</v>
      </c>
      <c r="F222" s="78" t="s">
        <v>233</v>
      </c>
      <c r="G222" s="185" t="s">
        <v>1395</v>
      </c>
      <c r="H222" s="16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6.2" x14ac:dyDescent="0.3">
      <c r="A223" s="146">
        <v>222</v>
      </c>
      <c r="B223" s="6" t="s">
        <v>237</v>
      </c>
      <c r="C223" s="9" t="s">
        <v>1396</v>
      </c>
      <c r="D223" s="9" t="s">
        <v>1397</v>
      </c>
      <c r="E223" s="6" t="s">
        <v>226</v>
      </c>
      <c r="F223" s="133" t="s">
        <v>1</v>
      </c>
      <c r="G223" s="185" t="s">
        <v>1395</v>
      </c>
      <c r="H223" s="16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16.2" x14ac:dyDescent="0.3">
      <c r="A224" s="146">
        <v>223</v>
      </c>
      <c r="B224" s="6" t="s">
        <v>237</v>
      </c>
      <c r="C224" s="9" t="s">
        <v>1398</v>
      </c>
      <c r="D224" s="9" t="s">
        <v>1399</v>
      </c>
      <c r="E224" s="6" t="s">
        <v>226</v>
      </c>
      <c r="F224" s="133" t="s">
        <v>1</v>
      </c>
      <c r="G224" s="81" t="s">
        <v>1400</v>
      </c>
      <c r="H224" s="154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6.2" x14ac:dyDescent="0.3">
      <c r="A225" s="146">
        <v>224</v>
      </c>
      <c r="B225" s="6" t="s">
        <v>237</v>
      </c>
      <c r="C225" s="7" t="s">
        <v>1401</v>
      </c>
      <c r="D225" s="7" t="s">
        <v>1402</v>
      </c>
      <c r="E225" s="37" t="s">
        <v>226</v>
      </c>
      <c r="F225" s="78" t="s">
        <v>1</v>
      </c>
      <c r="G225" s="185" t="s">
        <v>1403</v>
      </c>
      <c r="H225" s="16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6.2" x14ac:dyDescent="0.3">
      <c r="A226" s="146">
        <v>225</v>
      </c>
      <c r="B226" s="6" t="s">
        <v>237</v>
      </c>
      <c r="C226" s="9" t="s">
        <v>1404</v>
      </c>
      <c r="D226" s="8" t="s">
        <v>1404</v>
      </c>
      <c r="E226" s="77" t="s">
        <v>226</v>
      </c>
      <c r="F226" s="80" t="s">
        <v>233</v>
      </c>
      <c r="G226" s="155" t="s">
        <v>1405</v>
      </c>
      <c r="H226" s="156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6.2" x14ac:dyDescent="0.3">
      <c r="A227" s="146">
        <v>226</v>
      </c>
      <c r="B227" s="6" t="s">
        <v>237</v>
      </c>
      <c r="C227" s="9" t="s">
        <v>1406</v>
      </c>
      <c r="D227" s="8" t="s">
        <v>1406</v>
      </c>
      <c r="E227" s="77" t="s">
        <v>226</v>
      </c>
      <c r="F227" s="80" t="s">
        <v>233</v>
      </c>
      <c r="G227" s="12" t="s">
        <v>1089</v>
      </c>
      <c r="H227" s="156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6.2" x14ac:dyDescent="0.3">
      <c r="A228" s="146">
        <v>227</v>
      </c>
      <c r="B228" s="77" t="s">
        <v>237</v>
      </c>
      <c r="C228" s="7" t="s">
        <v>1407</v>
      </c>
      <c r="D228" s="7" t="s">
        <v>1407</v>
      </c>
      <c r="E228" s="37" t="s">
        <v>226</v>
      </c>
      <c r="F228" s="78" t="s">
        <v>275</v>
      </c>
      <c r="G228" s="159" t="s">
        <v>1408</v>
      </c>
      <c r="H228" s="154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6.2" x14ac:dyDescent="0.3">
      <c r="A229" s="146">
        <v>228</v>
      </c>
      <c r="B229" s="77" t="s">
        <v>237</v>
      </c>
      <c r="C229" s="7" t="s">
        <v>1409</v>
      </c>
      <c r="D229" s="7" t="s">
        <v>1409</v>
      </c>
      <c r="E229" s="37" t="s">
        <v>226</v>
      </c>
      <c r="F229" s="78" t="s">
        <v>275</v>
      </c>
      <c r="G229" s="196" t="s">
        <v>1087</v>
      </c>
      <c r="H229" s="154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6.2" x14ac:dyDescent="0.3">
      <c r="A230" s="146">
        <v>229</v>
      </c>
      <c r="B230" s="77" t="s">
        <v>237</v>
      </c>
      <c r="C230" s="7" t="s">
        <v>1410</v>
      </c>
      <c r="D230" s="8" t="s">
        <v>1410</v>
      </c>
      <c r="E230" s="6" t="s">
        <v>226</v>
      </c>
      <c r="F230" s="78" t="s">
        <v>1</v>
      </c>
      <c r="G230" s="155" t="s">
        <v>1411</v>
      </c>
      <c r="H230" s="154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16.2" x14ac:dyDescent="0.3">
      <c r="A231" s="146">
        <v>230</v>
      </c>
      <c r="B231" s="6" t="s">
        <v>237</v>
      </c>
      <c r="C231" s="9" t="s">
        <v>1412</v>
      </c>
      <c r="D231" s="8" t="s">
        <v>1412</v>
      </c>
      <c r="E231" s="6" t="s">
        <v>226</v>
      </c>
      <c r="F231" s="93" t="s">
        <v>1</v>
      </c>
      <c r="G231" s="3" t="s">
        <v>1413</v>
      </c>
      <c r="H231" s="156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6.2" x14ac:dyDescent="0.3">
      <c r="A232" s="146">
        <v>231</v>
      </c>
      <c r="B232" s="6" t="s">
        <v>237</v>
      </c>
      <c r="C232" s="9" t="s">
        <v>265</v>
      </c>
      <c r="D232" s="8" t="s">
        <v>265</v>
      </c>
      <c r="E232" s="6" t="s">
        <v>226</v>
      </c>
      <c r="F232" s="140" t="s">
        <v>233</v>
      </c>
      <c r="G232" s="161" t="s">
        <v>264</v>
      </c>
      <c r="H232" s="154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6.2" x14ac:dyDescent="0.3">
      <c r="A233" s="146">
        <v>232</v>
      </c>
      <c r="B233" s="77" t="s">
        <v>237</v>
      </c>
      <c r="C233" s="7" t="s">
        <v>1414</v>
      </c>
      <c r="D233" s="7" t="s">
        <v>1414</v>
      </c>
      <c r="E233" s="77" t="s">
        <v>226</v>
      </c>
      <c r="F233" s="77" t="s">
        <v>1</v>
      </c>
      <c r="G233" s="5" t="s">
        <v>1825</v>
      </c>
      <c r="H233" s="156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6.2" x14ac:dyDescent="0.3">
      <c r="A234" s="146">
        <v>233</v>
      </c>
      <c r="B234" s="77" t="s">
        <v>237</v>
      </c>
      <c r="C234" s="9" t="s">
        <v>1415</v>
      </c>
      <c r="D234" s="9" t="s">
        <v>1415</v>
      </c>
      <c r="E234" s="37" t="s">
        <v>226</v>
      </c>
      <c r="F234" s="80" t="s">
        <v>233</v>
      </c>
      <c r="G234" s="196" t="s">
        <v>1089</v>
      </c>
      <c r="H234" s="154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6.2" x14ac:dyDescent="0.3">
      <c r="A235" s="146">
        <v>234</v>
      </c>
      <c r="B235" s="77" t="s">
        <v>237</v>
      </c>
      <c r="C235" s="7" t="s">
        <v>1416</v>
      </c>
      <c r="D235" s="7" t="s">
        <v>1416</v>
      </c>
      <c r="E235" s="37" t="s">
        <v>226</v>
      </c>
      <c r="F235" s="78" t="s">
        <v>275</v>
      </c>
      <c r="G235" s="12" t="s">
        <v>1089</v>
      </c>
      <c r="H235" s="154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6.2" x14ac:dyDescent="0.3">
      <c r="A236" s="146">
        <v>235</v>
      </c>
      <c r="B236" s="186" t="s">
        <v>237</v>
      </c>
      <c r="C236" s="187" t="s">
        <v>1417</v>
      </c>
      <c r="D236" s="187" t="s">
        <v>1417</v>
      </c>
      <c r="E236" s="37" t="s">
        <v>226</v>
      </c>
      <c r="F236" s="133" t="s">
        <v>233</v>
      </c>
      <c r="G236" s="12" t="s">
        <v>1089</v>
      </c>
      <c r="H236" s="154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6.2" x14ac:dyDescent="0.3">
      <c r="A237" s="146">
        <v>236</v>
      </c>
      <c r="B237" s="186" t="s">
        <v>237</v>
      </c>
      <c r="C237" s="187" t="s">
        <v>1418</v>
      </c>
      <c r="D237" s="187" t="s">
        <v>1418</v>
      </c>
      <c r="E237" s="37" t="s">
        <v>226</v>
      </c>
      <c r="F237" s="133" t="s">
        <v>233</v>
      </c>
      <c r="G237" s="12" t="s">
        <v>1089</v>
      </c>
      <c r="H237" s="154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6.2" x14ac:dyDescent="0.3">
      <c r="A238" s="146">
        <v>237</v>
      </c>
      <c r="B238" s="6" t="s">
        <v>237</v>
      </c>
      <c r="C238" s="9" t="s">
        <v>1419</v>
      </c>
      <c r="D238" s="8" t="s">
        <v>1419</v>
      </c>
      <c r="E238" s="77" t="s">
        <v>226</v>
      </c>
      <c r="F238" s="80" t="s">
        <v>233</v>
      </c>
      <c r="G238" s="155" t="s">
        <v>1420</v>
      </c>
      <c r="H238" s="156"/>
      <c r="I238" s="145"/>
      <c r="J238" s="145"/>
      <c r="K238" s="145"/>
      <c r="L238" s="145"/>
      <c r="M238" s="145"/>
      <c r="N238" s="145"/>
      <c r="O238" s="145"/>
      <c r="P238" s="25"/>
      <c r="Q238" s="25"/>
    </row>
    <row r="239" spans="1:17" ht="16.2" x14ac:dyDescent="0.3">
      <c r="A239" s="146">
        <v>238</v>
      </c>
      <c r="B239" s="186" t="s">
        <v>237</v>
      </c>
      <c r="C239" s="187" t="s">
        <v>1421</v>
      </c>
      <c r="D239" s="187" t="s">
        <v>1421</v>
      </c>
      <c r="E239" s="37" t="s">
        <v>226</v>
      </c>
      <c r="F239" s="133" t="s">
        <v>233</v>
      </c>
      <c r="G239" s="12" t="s">
        <v>1089</v>
      </c>
      <c r="H239" s="154"/>
      <c r="I239" s="25"/>
      <c r="J239" s="25"/>
      <c r="K239" s="25"/>
      <c r="L239" s="25"/>
      <c r="M239" s="25"/>
      <c r="N239" s="25"/>
      <c r="O239" s="25"/>
      <c r="P239" s="175" t="s">
        <v>1119</v>
      </c>
      <c r="Q239" s="176">
        <v>0</v>
      </c>
    </row>
    <row r="240" spans="1:17" ht="16.2" x14ac:dyDescent="0.3">
      <c r="A240" s="146">
        <v>239</v>
      </c>
      <c r="B240" s="6" t="s">
        <v>237</v>
      </c>
      <c r="C240" s="9" t="s">
        <v>1422</v>
      </c>
      <c r="D240" s="8" t="s">
        <v>1422</v>
      </c>
      <c r="E240" s="77" t="s">
        <v>226</v>
      </c>
      <c r="F240" s="80" t="s">
        <v>233</v>
      </c>
      <c r="G240" s="12" t="s">
        <v>1089</v>
      </c>
      <c r="H240" s="156"/>
      <c r="I240" s="25"/>
      <c r="J240" s="25"/>
      <c r="K240" s="25"/>
      <c r="L240" s="25"/>
      <c r="M240" s="25"/>
      <c r="N240" s="25"/>
      <c r="O240" s="25"/>
      <c r="P240" s="180" t="s">
        <v>237</v>
      </c>
      <c r="Q240" s="177">
        <v>0</v>
      </c>
    </row>
    <row r="241" spans="1:17" ht="16.2" x14ac:dyDescent="0.3">
      <c r="A241" s="146">
        <v>240</v>
      </c>
      <c r="B241" s="186" t="s">
        <v>237</v>
      </c>
      <c r="C241" s="187" t="s">
        <v>1423</v>
      </c>
      <c r="D241" s="187" t="s">
        <v>1423</v>
      </c>
      <c r="E241" s="37" t="s">
        <v>226</v>
      </c>
      <c r="F241" s="133" t="s">
        <v>233</v>
      </c>
      <c r="G241" s="12" t="s">
        <v>1089</v>
      </c>
      <c r="H241" s="154"/>
      <c r="I241" s="25"/>
      <c r="J241" s="25"/>
      <c r="K241" s="25"/>
      <c r="L241" s="25"/>
      <c r="M241" s="25"/>
      <c r="N241" s="25"/>
      <c r="O241" s="25"/>
      <c r="P241" s="181" t="s">
        <v>1222</v>
      </c>
      <c r="Q241" s="188">
        <f>SUM(Q239:Q240)</f>
        <v>0</v>
      </c>
    </row>
    <row r="242" spans="1:17" ht="16.2" x14ac:dyDescent="0.3">
      <c r="A242" s="146">
        <v>241</v>
      </c>
      <c r="B242" s="6" t="s">
        <v>237</v>
      </c>
      <c r="C242" s="9" t="s">
        <v>1424</v>
      </c>
      <c r="D242" s="8" t="s">
        <v>1424</v>
      </c>
      <c r="E242" s="77" t="s">
        <v>226</v>
      </c>
      <c r="F242" s="80" t="s">
        <v>233</v>
      </c>
      <c r="G242" s="12" t="s">
        <v>1089</v>
      </c>
      <c r="H242" s="156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6.2" x14ac:dyDescent="0.3">
      <c r="A243" s="146">
        <v>242</v>
      </c>
      <c r="B243" s="186" t="s">
        <v>237</v>
      </c>
      <c r="C243" s="187" t="s">
        <v>1425</v>
      </c>
      <c r="D243" s="187" t="s">
        <v>1425</v>
      </c>
      <c r="E243" s="37" t="s">
        <v>226</v>
      </c>
      <c r="F243" s="133" t="s">
        <v>233</v>
      </c>
      <c r="G243" s="12" t="s">
        <v>1089</v>
      </c>
      <c r="H243" s="154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6.2" x14ac:dyDescent="0.3">
      <c r="A244" s="146">
        <v>243</v>
      </c>
      <c r="B244" s="6" t="s">
        <v>237</v>
      </c>
      <c r="C244" s="9" t="s">
        <v>1426</v>
      </c>
      <c r="D244" s="8" t="s">
        <v>1426</v>
      </c>
      <c r="E244" s="77" t="s">
        <v>226</v>
      </c>
      <c r="F244" s="80" t="s">
        <v>233</v>
      </c>
      <c r="G244" s="12" t="s">
        <v>1089</v>
      </c>
      <c r="H244" s="156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6.2" x14ac:dyDescent="0.3">
      <c r="A245" s="146">
        <v>244</v>
      </c>
      <c r="B245" s="6" t="s">
        <v>237</v>
      </c>
      <c r="C245" s="9" t="s">
        <v>1427</v>
      </c>
      <c r="D245" s="8" t="s">
        <v>1427</v>
      </c>
      <c r="E245" s="77" t="s">
        <v>226</v>
      </c>
      <c r="F245" s="80" t="s">
        <v>233</v>
      </c>
      <c r="G245" s="155" t="s">
        <v>1428</v>
      </c>
      <c r="H245" s="156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6.2" x14ac:dyDescent="0.3">
      <c r="A246" s="146">
        <v>245</v>
      </c>
      <c r="B246" s="77" t="s">
        <v>237</v>
      </c>
      <c r="C246" s="7" t="s">
        <v>1429</v>
      </c>
      <c r="D246" s="7" t="s">
        <v>1429</v>
      </c>
      <c r="E246" s="37" t="s">
        <v>226</v>
      </c>
      <c r="F246" s="80" t="s">
        <v>233</v>
      </c>
      <c r="G246" s="12" t="s">
        <v>280</v>
      </c>
      <c r="H246" s="154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16.2" x14ac:dyDescent="0.3">
      <c r="A247" s="146">
        <v>246</v>
      </c>
      <c r="B247" s="6" t="s">
        <v>237</v>
      </c>
      <c r="C247" s="9" t="s">
        <v>1430</v>
      </c>
      <c r="D247" s="8" t="s">
        <v>1430</v>
      </c>
      <c r="E247" s="77" t="s">
        <v>226</v>
      </c>
      <c r="F247" s="80" t="s">
        <v>233</v>
      </c>
      <c r="G247" s="155" t="s">
        <v>1428</v>
      </c>
      <c r="H247" s="156"/>
      <c r="I247" s="25"/>
      <c r="J247" s="25"/>
      <c r="K247" s="25"/>
      <c r="L247" s="25"/>
      <c r="M247" s="25"/>
      <c r="N247" s="25"/>
      <c r="O247" s="25"/>
      <c r="P247" s="25" t="s">
        <v>1166</v>
      </c>
      <c r="Q247" s="23">
        <v>0</v>
      </c>
    </row>
    <row r="248" spans="1:17" ht="16.2" x14ac:dyDescent="0.3">
      <c r="A248" s="146">
        <v>247</v>
      </c>
      <c r="B248" s="6" t="s">
        <v>237</v>
      </c>
      <c r="C248" s="9" t="s">
        <v>1431</v>
      </c>
      <c r="D248" s="8" t="s">
        <v>1431</v>
      </c>
      <c r="E248" s="77" t="s">
        <v>226</v>
      </c>
      <c r="F248" s="80" t="s">
        <v>233</v>
      </c>
      <c r="G248" s="155" t="s">
        <v>1428</v>
      </c>
      <c r="H248" s="156"/>
      <c r="I248" s="25"/>
      <c r="J248" s="25"/>
      <c r="K248" s="25"/>
      <c r="L248" s="25"/>
      <c r="M248" s="25"/>
      <c r="N248" s="25"/>
      <c r="O248" s="25"/>
      <c r="P248" s="175" t="s">
        <v>383</v>
      </c>
      <c r="Q248" s="176">
        <v>11</v>
      </c>
    </row>
    <row r="249" spans="1:17" ht="16.2" x14ac:dyDescent="0.3">
      <c r="A249" s="146">
        <v>248</v>
      </c>
      <c r="B249" s="6" t="s">
        <v>237</v>
      </c>
      <c r="C249" s="9" t="s">
        <v>1432</v>
      </c>
      <c r="D249" s="8" t="s">
        <v>1432</v>
      </c>
      <c r="E249" s="77" t="s">
        <v>226</v>
      </c>
      <c r="F249" s="80" t="s">
        <v>233</v>
      </c>
      <c r="G249" s="155" t="s">
        <v>1428</v>
      </c>
      <c r="H249" s="156"/>
      <c r="I249" s="25"/>
      <c r="J249" s="25"/>
      <c r="K249" s="25"/>
      <c r="L249" s="25"/>
      <c r="M249" s="25"/>
      <c r="N249" s="25"/>
      <c r="O249" s="25"/>
      <c r="P249" s="180" t="s">
        <v>237</v>
      </c>
      <c r="Q249" s="177">
        <v>57</v>
      </c>
    </row>
    <row r="250" spans="1:17" ht="16.2" x14ac:dyDescent="0.3">
      <c r="A250" s="146">
        <v>249</v>
      </c>
      <c r="B250" s="6" t="s">
        <v>237</v>
      </c>
      <c r="C250" s="9" t="s">
        <v>1433</v>
      </c>
      <c r="D250" s="8" t="s">
        <v>1433</v>
      </c>
      <c r="E250" s="77" t="s">
        <v>226</v>
      </c>
      <c r="F250" s="80" t="s">
        <v>233</v>
      </c>
      <c r="G250" s="155" t="s">
        <v>1428</v>
      </c>
      <c r="H250" s="156"/>
      <c r="I250" s="25"/>
      <c r="J250" s="25"/>
      <c r="K250" s="25"/>
      <c r="L250" s="25"/>
      <c r="M250" s="25"/>
      <c r="N250" s="25"/>
      <c r="O250" s="25"/>
      <c r="P250" s="25"/>
      <c r="Q250" s="23"/>
    </row>
    <row r="251" spans="1:17" ht="16.2" x14ac:dyDescent="0.3">
      <c r="A251" s="146">
        <v>250</v>
      </c>
      <c r="B251" s="77" t="s">
        <v>237</v>
      </c>
      <c r="C251" s="7" t="s">
        <v>1434</v>
      </c>
      <c r="D251" s="5" t="s">
        <v>1435</v>
      </c>
      <c r="E251" s="77" t="s">
        <v>226</v>
      </c>
      <c r="F251" s="80" t="s">
        <v>233</v>
      </c>
      <c r="G251" s="155" t="s">
        <v>1428</v>
      </c>
      <c r="H251" s="156"/>
      <c r="I251" s="25"/>
      <c r="J251" s="25"/>
      <c r="K251" s="25"/>
      <c r="L251" s="25"/>
      <c r="M251" s="25"/>
      <c r="N251" s="25"/>
      <c r="O251" s="25"/>
      <c r="P251" s="25"/>
      <c r="Q251" s="23"/>
    </row>
    <row r="252" spans="1:17" ht="16.2" x14ac:dyDescent="0.3">
      <c r="A252" s="146">
        <v>251</v>
      </c>
      <c r="B252" s="6" t="s">
        <v>237</v>
      </c>
      <c r="C252" s="9" t="s">
        <v>1436</v>
      </c>
      <c r="D252" s="8" t="s">
        <v>1436</v>
      </c>
      <c r="E252" s="77" t="s">
        <v>226</v>
      </c>
      <c r="F252" s="80" t="s">
        <v>233</v>
      </c>
      <c r="G252" s="155" t="s">
        <v>1428</v>
      </c>
      <c r="H252" s="156"/>
      <c r="I252" s="25"/>
      <c r="J252" s="25"/>
      <c r="K252" s="25"/>
      <c r="L252" s="25"/>
      <c r="M252" s="25"/>
      <c r="N252" s="25"/>
      <c r="O252" s="25"/>
      <c r="P252" s="25"/>
      <c r="Q252" s="23"/>
    </row>
    <row r="253" spans="1:17" ht="16.2" x14ac:dyDescent="0.3">
      <c r="A253" s="146">
        <v>252</v>
      </c>
      <c r="B253" s="77" t="s">
        <v>237</v>
      </c>
      <c r="C253" s="7" t="s">
        <v>1437</v>
      </c>
      <c r="D253" s="7" t="s">
        <v>1437</v>
      </c>
      <c r="E253" s="37" t="s">
        <v>226</v>
      </c>
      <c r="F253" s="78" t="s">
        <v>275</v>
      </c>
      <c r="G253" s="196" t="s">
        <v>280</v>
      </c>
      <c r="H253" s="154"/>
      <c r="I253" s="25"/>
      <c r="J253" s="25"/>
      <c r="K253" s="25"/>
      <c r="L253" s="25"/>
      <c r="M253" s="25"/>
      <c r="N253" s="25"/>
      <c r="O253" s="25"/>
      <c r="P253" s="25"/>
      <c r="Q253" s="23"/>
    </row>
    <row r="254" spans="1:17" ht="16.2" x14ac:dyDescent="0.3">
      <c r="A254" s="146">
        <v>253</v>
      </c>
      <c r="B254" s="77" t="s">
        <v>237</v>
      </c>
      <c r="C254" s="7" t="s">
        <v>1438</v>
      </c>
      <c r="D254" s="7" t="s">
        <v>1438</v>
      </c>
      <c r="E254" s="37" t="s">
        <v>226</v>
      </c>
      <c r="F254" s="78" t="s">
        <v>275</v>
      </c>
      <c r="G254" s="196" t="s">
        <v>280</v>
      </c>
      <c r="H254" s="154"/>
      <c r="I254" s="25"/>
      <c r="J254" s="25"/>
      <c r="K254" s="25"/>
      <c r="L254" s="25"/>
      <c r="M254" s="25"/>
      <c r="N254" s="25"/>
      <c r="O254" s="25"/>
      <c r="P254" s="25"/>
      <c r="Q254" s="23"/>
    </row>
    <row r="255" spans="1:17" ht="16.2" x14ac:dyDescent="0.3">
      <c r="A255" s="146">
        <v>254</v>
      </c>
      <c r="B255" s="6" t="s">
        <v>237</v>
      </c>
      <c r="C255" s="9" t="s">
        <v>1439</v>
      </c>
      <c r="D255" s="8" t="s">
        <v>1439</v>
      </c>
      <c r="E255" s="77" t="s">
        <v>226</v>
      </c>
      <c r="F255" s="80" t="s">
        <v>233</v>
      </c>
      <c r="G255" s="155" t="s">
        <v>1428</v>
      </c>
      <c r="H255" s="156"/>
      <c r="I255" s="25"/>
      <c r="J255" s="25"/>
      <c r="K255" s="25"/>
      <c r="L255" s="25"/>
      <c r="M255" s="25"/>
      <c r="N255" s="25"/>
      <c r="O255" s="25"/>
      <c r="P255" s="25"/>
      <c r="Q255" s="23"/>
    </row>
    <row r="256" spans="1:17" ht="16.2" x14ac:dyDescent="0.3">
      <c r="A256" s="146">
        <v>255</v>
      </c>
      <c r="B256" s="6" t="s">
        <v>237</v>
      </c>
      <c r="C256" s="9" t="s">
        <v>1440</v>
      </c>
      <c r="D256" s="8" t="s">
        <v>1440</v>
      </c>
      <c r="E256" s="77" t="s">
        <v>226</v>
      </c>
      <c r="F256" s="80" t="s">
        <v>233</v>
      </c>
      <c r="G256" s="155" t="s">
        <v>1428</v>
      </c>
      <c r="H256" s="156"/>
      <c r="I256" s="25"/>
      <c r="J256" s="25"/>
      <c r="K256" s="25"/>
      <c r="L256" s="25"/>
      <c r="M256" s="25"/>
      <c r="N256" s="25"/>
      <c r="O256" s="25"/>
      <c r="P256" s="25"/>
      <c r="Q256" s="23"/>
    </row>
    <row r="257" spans="1:17" ht="16.2" x14ac:dyDescent="0.3">
      <c r="A257" s="146">
        <v>256</v>
      </c>
      <c r="B257" s="6" t="s">
        <v>237</v>
      </c>
      <c r="C257" s="7" t="s">
        <v>1017</v>
      </c>
      <c r="D257" s="5" t="s">
        <v>1017</v>
      </c>
      <c r="E257" s="6" t="s">
        <v>226</v>
      </c>
      <c r="F257" s="140" t="s">
        <v>233</v>
      </c>
      <c r="G257" s="161" t="s">
        <v>264</v>
      </c>
      <c r="H257" s="154"/>
      <c r="I257" s="25"/>
      <c r="J257" s="25"/>
      <c r="K257" s="25"/>
      <c r="L257" s="25"/>
      <c r="M257" s="25"/>
      <c r="N257" s="25"/>
      <c r="O257" s="25"/>
      <c r="P257" s="25"/>
      <c r="Q257" s="23"/>
    </row>
    <row r="258" spans="1:17" ht="16.2" x14ac:dyDescent="0.3">
      <c r="A258" s="146">
        <v>257</v>
      </c>
      <c r="B258" s="6" t="s">
        <v>237</v>
      </c>
      <c r="C258" s="9" t="s">
        <v>1441</v>
      </c>
      <c r="D258" s="9" t="s">
        <v>1442</v>
      </c>
      <c r="E258" s="189" t="s">
        <v>226</v>
      </c>
      <c r="F258" s="140" t="s">
        <v>233</v>
      </c>
      <c r="G258" s="171" t="s">
        <v>1443</v>
      </c>
      <c r="H258" s="154"/>
      <c r="I258" s="25"/>
      <c r="J258" s="25"/>
      <c r="K258" s="25"/>
      <c r="L258" s="25"/>
      <c r="M258" s="25"/>
      <c r="N258" s="25"/>
      <c r="O258" s="25"/>
      <c r="P258" s="25"/>
      <c r="Q258" s="23"/>
    </row>
    <row r="259" spans="1:17" ht="16.2" x14ac:dyDescent="0.3">
      <c r="A259" s="146">
        <v>258</v>
      </c>
      <c r="B259" s="6" t="s">
        <v>237</v>
      </c>
      <c r="C259" s="7" t="s">
        <v>266</v>
      </c>
      <c r="D259" s="5" t="s">
        <v>266</v>
      </c>
      <c r="E259" s="6" t="s">
        <v>226</v>
      </c>
      <c r="F259" s="140" t="s">
        <v>1826</v>
      </c>
      <c r="G259" s="161" t="s">
        <v>264</v>
      </c>
      <c r="H259" s="154"/>
      <c r="I259" s="25"/>
      <c r="J259" s="25"/>
      <c r="K259" s="25"/>
      <c r="L259" s="25"/>
      <c r="M259" s="25"/>
      <c r="N259" s="25"/>
      <c r="O259" s="25"/>
      <c r="P259" s="25"/>
      <c r="Q259" s="23"/>
    </row>
    <row r="260" spans="1:17" ht="16.2" x14ac:dyDescent="0.3">
      <c r="A260" s="146">
        <v>259</v>
      </c>
      <c r="B260" s="6" t="s">
        <v>237</v>
      </c>
      <c r="C260" s="7" t="s">
        <v>263</v>
      </c>
      <c r="D260" s="5" t="s">
        <v>263</v>
      </c>
      <c r="E260" s="6" t="s">
        <v>226</v>
      </c>
      <c r="F260" s="140" t="s">
        <v>1827</v>
      </c>
      <c r="G260" s="161" t="s">
        <v>264</v>
      </c>
      <c r="H260" s="154"/>
      <c r="I260" s="25"/>
      <c r="J260" s="25"/>
      <c r="K260" s="25"/>
      <c r="L260" s="25"/>
      <c r="M260" s="25"/>
      <c r="N260" s="25"/>
      <c r="O260" s="25"/>
      <c r="P260" s="25"/>
      <c r="Q260" s="23"/>
    </row>
    <row r="261" spans="1:17" ht="16.2" x14ac:dyDescent="0.3">
      <c r="A261" s="146">
        <v>260</v>
      </c>
      <c r="B261" s="77" t="s">
        <v>237</v>
      </c>
      <c r="C261" s="7" t="s">
        <v>1444</v>
      </c>
      <c r="D261" s="7" t="s">
        <v>1444</v>
      </c>
      <c r="E261" s="77" t="s">
        <v>250</v>
      </c>
      <c r="F261" s="77" t="s">
        <v>1445</v>
      </c>
      <c r="G261" s="5" t="s">
        <v>1446</v>
      </c>
      <c r="H261" s="156"/>
      <c r="I261" s="25"/>
      <c r="J261" s="25"/>
      <c r="K261" s="25"/>
      <c r="L261" s="25"/>
      <c r="M261" s="25"/>
      <c r="N261" s="25"/>
      <c r="O261" s="25"/>
      <c r="P261" s="25"/>
      <c r="Q261" s="23"/>
    </row>
    <row r="262" spans="1:17" ht="16.2" x14ac:dyDescent="0.3">
      <c r="A262" s="146">
        <v>261</v>
      </c>
      <c r="B262" s="77" t="s">
        <v>237</v>
      </c>
      <c r="C262" s="7" t="s">
        <v>1447</v>
      </c>
      <c r="D262" s="7" t="s">
        <v>1448</v>
      </c>
      <c r="E262" s="77" t="s">
        <v>226</v>
      </c>
      <c r="F262" s="80" t="s">
        <v>275</v>
      </c>
      <c r="G262" s="12" t="s">
        <v>1449</v>
      </c>
      <c r="H262" s="156"/>
      <c r="I262" s="25"/>
      <c r="J262" s="25"/>
      <c r="K262" s="25"/>
      <c r="L262" s="25"/>
      <c r="M262" s="25"/>
      <c r="N262" s="25"/>
      <c r="O262" s="25"/>
      <c r="P262" s="25"/>
      <c r="Q262" s="23"/>
    </row>
    <row r="263" spans="1:17" ht="16.2" x14ac:dyDescent="0.3">
      <c r="A263" s="146">
        <v>262</v>
      </c>
      <c r="B263" s="6" t="s">
        <v>237</v>
      </c>
      <c r="C263" s="9" t="s">
        <v>1450</v>
      </c>
      <c r="D263" s="8" t="s">
        <v>1451</v>
      </c>
      <c r="E263" s="77" t="s">
        <v>226</v>
      </c>
      <c r="F263" s="80" t="s">
        <v>233</v>
      </c>
      <c r="G263" s="155" t="s">
        <v>1420</v>
      </c>
      <c r="H263" s="156"/>
      <c r="I263" s="25"/>
      <c r="J263" s="25"/>
      <c r="K263" s="25"/>
      <c r="L263" s="25"/>
      <c r="M263" s="25"/>
      <c r="N263" s="25"/>
      <c r="O263" s="25"/>
      <c r="P263" s="25"/>
      <c r="Q263" s="23"/>
    </row>
    <row r="264" spans="1:17" ht="16.2" x14ac:dyDescent="0.3">
      <c r="A264" s="146">
        <v>263</v>
      </c>
      <c r="B264" s="186" t="s">
        <v>237</v>
      </c>
      <c r="C264" s="187" t="s">
        <v>1451</v>
      </c>
      <c r="D264" s="187" t="s">
        <v>1451</v>
      </c>
      <c r="E264" s="37" t="s">
        <v>226</v>
      </c>
      <c r="F264" s="133" t="s">
        <v>233</v>
      </c>
      <c r="G264" s="12" t="s">
        <v>1089</v>
      </c>
      <c r="H264" s="154"/>
      <c r="I264" s="145"/>
      <c r="J264" s="145"/>
      <c r="K264" s="145"/>
      <c r="L264" s="145"/>
      <c r="M264" s="145"/>
      <c r="N264" s="145"/>
      <c r="O264" s="145"/>
      <c r="P264" s="25"/>
      <c r="Q264" s="23"/>
    </row>
    <row r="265" spans="1:17" ht="16.2" x14ac:dyDescent="0.3">
      <c r="A265" s="146">
        <v>264</v>
      </c>
      <c r="B265" s="6" t="s">
        <v>237</v>
      </c>
      <c r="C265" s="9" t="s">
        <v>1452</v>
      </c>
      <c r="D265" s="9" t="s">
        <v>1453</v>
      </c>
      <c r="E265" s="6" t="s">
        <v>226</v>
      </c>
      <c r="F265" s="6" t="s">
        <v>1454</v>
      </c>
      <c r="G265" s="12" t="s">
        <v>1455</v>
      </c>
      <c r="H265" s="154"/>
      <c r="I265" s="145"/>
      <c r="J265" s="145"/>
      <c r="K265" s="145"/>
      <c r="L265" s="145"/>
      <c r="M265" s="145"/>
      <c r="N265" s="145"/>
      <c r="O265" s="145"/>
      <c r="P265" s="25"/>
      <c r="Q265" s="23"/>
    </row>
    <row r="266" spans="1:17" ht="64.8" x14ac:dyDescent="0.3">
      <c r="A266" s="146">
        <v>265</v>
      </c>
      <c r="B266" s="77" t="s">
        <v>237</v>
      </c>
      <c r="C266" s="7" t="s">
        <v>1456</v>
      </c>
      <c r="D266" s="7" t="s">
        <v>1456</v>
      </c>
      <c r="E266" s="77" t="s">
        <v>226</v>
      </c>
      <c r="F266" s="77" t="s">
        <v>1457</v>
      </c>
      <c r="G266" s="5" t="s">
        <v>1458</v>
      </c>
      <c r="H266" s="156"/>
      <c r="I266" s="145"/>
      <c r="J266" s="145"/>
      <c r="K266" s="145"/>
      <c r="L266" s="145"/>
      <c r="M266" s="145"/>
      <c r="N266" s="145"/>
      <c r="O266" s="145"/>
      <c r="P266" s="25"/>
      <c r="Q266" s="23"/>
    </row>
    <row r="267" spans="1:17" ht="16.2" x14ac:dyDescent="0.3">
      <c r="A267" s="146">
        <v>266</v>
      </c>
      <c r="B267" s="6" t="s">
        <v>237</v>
      </c>
      <c r="C267" s="7" t="s">
        <v>199</v>
      </c>
      <c r="D267" s="8" t="s">
        <v>214</v>
      </c>
      <c r="E267" s="37" t="s">
        <v>209</v>
      </c>
      <c r="F267" s="78" t="s">
        <v>275</v>
      </c>
      <c r="G267" s="79" t="s">
        <v>279</v>
      </c>
      <c r="H267" s="154"/>
      <c r="I267" s="145"/>
      <c r="J267" s="145"/>
      <c r="K267" s="145"/>
      <c r="L267" s="145"/>
      <c r="M267" s="145"/>
      <c r="N267" s="145"/>
      <c r="O267" s="145"/>
      <c r="P267" s="25"/>
      <c r="Q267" s="23"/>
    </row>
    <row r="268" spans="1:17" ht="16.2" x14ac:dyDescent="0.3">
      <c r="A268" s="146">
        <v>267</v>
      </c>
      <c r="B268" s="6" t="s">
        <v>237</v>
      </c>
      <c r="C268" s="7" t="s">
        <v>27</v>
      </c>
      <c r="D268" s="8" t="s">
        <v>213</v>
      </c>
      <c r="E268" s="37" t="s">
        <v>209</v>
      </c>
      <c r="F268" s="78" t="s">
        <v>275</v>
      </c>
      <c r="G268" s="79" t="s">
        <v>279</v>
      </c>
      <c r="H268" s="154"/>
      <c r="I268" s="145"/>
      <c r="J268" s="145"/>
      <c r="K268" s="145"/>
      <c r="L268" s="145"/>
      <c r="M268" s="145"/>
      <c r="N268" s="145"/>
      <c r="O268" s="145"/>
      <c r="P268" s="25"/>
      <c r="Q268" s="23"/>
    </row>
    <row r="269" spans="1:17" ht="16.2" x14ac:dyDescent="0.3">
      <c r="A269" s="146">
        <v>268</v>
      </c>
      <c r="B269" s="6" t="s">
        <v>237</v>
      </c>
      <c r="C269" s="7" t="s">
        <v>40</v>
      </c>
      <c r="D269" s="8" t="s">
        <v>216</v>
      </c>
      <c r="E269" s="77" t="s">
        <v>209</v>
      </c>
      <c r="F269" s="80" t="s">
        <v>275</v>
      </c>
      <c r="G269" s="81" t="s">
        <v>279</v>
      </c>
      <c r="H269" s="154"/>
      <c r="I269" s="145"/>
      <c r="J269" s="145"/>
      <c r="K269" s="145"/>
      <c r="L269" s="145"/>
      <c r="M269" s="145"/>
      <c r="N269" s="145"/>
      <c r="O269" s="145"/>
      <c r="P269" s="25"/>
      <c r="Q269" s="23"/>
    </row>
    <row r="270" spans="1:17" ht="16.2" x14ac:dyDescent="0.3">
      <c r="A270" s="146">
        <v>269</v>
      </c>
      <c r="B270" s="6" t="s">
        <v>237</v>
      </c>
      <c r="C270" s="7" t="s">
        <v>219</v>
      </c>
      <c r="D270" s="8" t="s">
        <v>220</v>
      </c>
      <c r="E270" s="77" t="s">
        <v>209</v>
      </c>
      <c r="F270" s="80" t="s">
        <v>275</v>
      </c>
      <c r="G270" s="81" t="s">
        <v>279</v>
      </c>
      <c r="H270" s="154"/>
      <c r="I270" s="25"/>
      <c r="J270" s="25"/>
      <c r="K270" s="25"/>
      <c r="L270" s="25"/>
      <c r="M270" s="25"/>
      <c r="N270" s="25"/>
      <c r="O270" s="25"/>
      <c r="P270" s="175" t="s">
        <v>1119</v>
      </c>
      <c r="Q270" s="176">
        <v>0</v>
      </c>
    </row>
    <row r="271" spans="1:17" ht="16.2" x14ac:dyDescent="0.3">
      <c r="A271" s="146">
        <v>270</v>
      </c>
      <c r="B271" s="6" t="s">
        <v>237</v>
      </c>
      <c r="C271" s="7" t="s">
        <v>217</v>
      </c>
      <c r="D271" s="8" t="s">
        <v>218</v>
      </c>
      <c r="E271" s="77" t="s">
        <v>209</v>
      </c>
      <c r="F271" s="80" t="s">
        <v>275</v>
      </c>
      <c r="G271" s="81" t="s">
        <v>279</v>
      </c>
      <c r="H271" s="154"/>
      <c r="I271" s="25"/>
      <c r="J271" s="25"/>
      <c r="K271" s="25"/>
      <c r="L271" s="25"/>
      <c r="M271" s="25"/>
      <c r="N271" s="25"/>
      <c r="O271" s="25"/>
      <c r="P271" s="25" t="s">
        <v>1166</v>
      </c>
      <c r="Q271" s="23">
        <f>COUNT(A270:A273)</f>
        <v>4</v>
      </c>
    </row>
    <row r="272" spans="1:17" ht="16.2" x14ac:dyDescent="0.3">
      <c r="A272" s="146">
        <v>271</v>
      </c>
      <c r="B272" s="6" t="s">
        <v>237</v>
      </c>
      <c r="C272" s="9" t="s">
        <v>1459</v>
      </c>
      <c r="D272" s="8" t="s">
        <v>1460</v>
      </c>
      <c r="E272" s="77" t="s">
        <v>226</v>
      </c>
      <c r="F272" s="80" t="s">
        <v>233</v>
      </c>
      <c r="G272" s="81" t="s">
        <v>1461</v>
      </c>
      <c r="H272" s="156"/>
      <c r="I272" s="25"/>
      <c r="J272" s="25"/>
      <c r="K272" s="25"/>
      <c r="L272" s="25"/>
      <c r="M272" s="25"/>
      <c r="N272" s="25"/>
      <c r="O272" s="25"/>
      <c r="P272" s="175" t="s">
        <v>383</v>
      </c>
      <c r="Q272" s="176">
        <v>12</v>
      </c>
    </row>
    <row r="273" spans="1:17" ht="16.2" x14ac:dyDescent="0.3">
      <c r="A273" s="146">
        <v>272</v>
      </c>
      <c r="B273" s="6" t="s">
        <v>237</v>
      </c>
      <c r="C273" s="9" t="s">
        <v>1462</v>
      </c>
      <c r="D273" s="7" t="s">
        <v>1460</v>
      </c>
      <c r="E273" s="6" t="s">
        <v>226</v>
      </c>
      <c r="F273" s="133" t="s">
        <v>233</v>
      </c>
      <c r="G273" s="3" t="s">
        <v>1463</v>
      </c>
      <c r="H273" s="178"/>
      <c r="I273" s="25"/>
      <c r="J273" s="25"/>
      <c r="K273" s="25"/>
      <c r="L273" s="25"/>
      <c r="M273" s="25"/>
      <c r="N273" s="25"/>
      <c r="O273" s="25"/>
      <c r="P273" s="180" t="s">
        <v>237</v>
      </c>
      <c r="Q273" s="177">
        <v>10</v>
      </c>
    </row>
    <row r="274" spans="1:17" ht="16.2" x14ac:dyDescent="0.3">
      <c r="A274" s="146">
        <v>273</v>
      </c>
      <c r="B274" s="77" t="s">
        <v>237</v>
      </c>
      <c r="C274" s="7" t="s">
        <v>1464</v>
      </c>
      <c r="D274" s="7" t="s">
        <v>1464</v>
      </c>
      <c r="E274" s="77" t="s">
        <v>226</v>
      </c>
      <c r="F274" s="77" t="s">
        <v>1</v>
      </c>
      <c r="G274" s="5" t="s">
        <v>1413</v>
      </c>
      <c r="H274" s="156"/>
      <c r="I274" s="25"/>
      <c r="J274" s="25"/>
      <c r="K274" s="25"/>
      <c r="L274" s="25"/>
      <c r="M274" s="25"/>
      <c r="N274" s="25"/>
      <c r="O274" s="25"/>
      <c r="P274" s="25"/>
      <c r="Q274" s="23"/>
    </row>
    <row r="275" spans="1:17" ht="16.2" x14ac:dyDescent="0.3">
      <c r="A275" s="146">
        <v>274</v>
      </c>
      <c r="B275" s="37" t="s">
        <v>237</v>
      </c>
      <c r="C275" s="9" t="s">
        <v>1465</v>
      </c>
      <c r="D275" s="9" t="s">
        <v>192</v>
      </c>
      <c r="E275" s="37" t="s">
        <v>226</v>
      </c>
      <c r="F275" s="78" t="s">
        <v>233</v>
      </c>
      <c r="G275" s="159" t="s">
        <v>283</v>
      </c>
      <c r="H275" s="165"/>
      <c r="I275" s="25"/>
      <c r="J275" s="25"/>
      <c r="K275" s="25"/>
      <c r="L275" s="25"/>
      <c r="M275" s="25"/>
      <c r="N275" s="25"/>
      <c r="O275" s="25"/>
      <c r="P275" s="25"/>
      <c r="Q275" s="23"/>
    </row>
    <row r="276" spans="1:17" ht="16.2" x14ac:dyDescent="0.3">
      <c r="A276" s="146">
        <v>275</v>
      </c>
      <c r="B276" s="6" t="s">
        <v>237</v>
      </c>
      <c r="C276" s="7" t="s">
        <v>1834</v>
      </c>
      <c r="D276" s="166" t="s">
        <v>1466</v>
      </c>
      <c r="E276" s="6" t="s">
        <v>250</v>
      </c>
      <c r="F276" s="21" t="s">
        <v>233</v>
      </c>
      <c r="G276" s="22" t="s">
        <v>1467</v>
      </c>
      <c r="H276" s="154"/>
      <c r="I276" s="25"/>
      <c r="J276" s="25"/>
      <c r="K276" s="25"/>
      <c r="L276" s="25"/>
      <c r="M276" s="25"/>
      <c r="N276" s="25"/>
      <c r="O276" s="25"/>
      <c r="P276" s="25"/>
      <c r="Q276" s="23"/>
    </row>
    <row r="277" spans="1:17" ht="16.2" x14ac:dyDescent="0.3">
      <c r="A277" s="146">
        <v>276</v>
      </c>
      <c r="B277" s="37" t="s">
        <v>237</v>
      </c>
      <c r="C277" s="9" t="s">
        <v>1468</v>
      </c>
      <c r="D277" s="9" t="s">
        <v>193</v>
      </c>
      <c r="E277" s="37" t="s">
        <v>226</v>
      </c>
      <c r="F277" s="78" t="s">
        <v>233</v>
      </c>
      <c r="G277" s="159" t="s">
        <v>283</v>
      </c>
      <c r="H277" s="165"/>
      <c r="I277" s="25"/>
      <c r="J277" s="25"/>
      <c r="K277" s="25"/>
      <c r="L277" s="25"/>
      <c r="M277" s="25"/>
      <c r="N277" s="25"/>
      <c r="O277" s="25"/>
      <c r="P277" s="25"/>
      <c r="Q277" s="23"/>
    </row>
    <row r="278" spans="1:17" ht="16.2" x14ac:dyDescent="0.3">
      <c r="A278" s="146">
        <v>277</v>
      </c>
      <c r="B278" s="6" t="s">
        <v>237</v>
      </c>
      <c r="C278" s="9" t="s">
        <v>1469</v>
      </c>
      <c r="D278" s="8" t="s">
        <v>1469</v>
      </c>
      <c r="E278" s="6" t="s">
        <v>226</v>
      </c>
      <c r="F278" s="133" t="s">
        <v>1</v>
      </c>
      <c r="G278" s="3" t="s">
        <v>1470</v>
      </c>
      <c r="H278" s="154"/>
      <c r="I278" s="25"/>
      <c r="J278" s="25"/>
      <c r="K278" s="25"/>
      <c r="L278" s="25"/>
      <c r="M278" s="25"/>
      <c r="N278" s="25"/>
      <c r="O278" s="25"/>
      <c r="P278" s="25"/>
      <c r="Q278" s="23"/>
    </row>
    <row r="279" spans="1:17" ht="16.2" x14ac:dyDescent="0.3">
      <c r="A279" s="146">
        <v>278</v>
      </c>
      <c r="B279" s="6" t="s">
        <v>237</v>
      </c>
      <c r="C279" s="9" t="s">
        <v>1471</v>
      </c>
      <c r="D279" s="8" t="s">
        <v>1471</v>
      </c>
      <c r="E279" s="77" t="s">
        <v>226</v>
      </c>
      <c r="F279" s="80" t="s">
        <v>233</v>
      </c>
      <c r="G279" s="3" t="s">
        <v>1395</v>
      </c>
      <c r="H279" s="154"/>
      <c r="I279" s="25"/>
      <c r="J279" s="25"/>
      <c r="K279" s="25"/>
      <c r="L279" s="25"/>
      <c r="M279" s="25"/>
      <c r="N279" s="25"/>
      <c r="O279" s="25"/>
      <c r="P279" s="25"/>
      <c r="Q279" s="23"/>
    </row>
    <row r="280" spans="1:17" ht="48.6" x14ac:dyDescent="0.3">
      <c r="A280" s="146">
        <v>279</v>
      </c>
      <c r="B280" s="6" t="s">
        <v>237</v>
      </c>
      <c r="C280" s="7" t="s">
        <v>1472</v>
      </c>
      <c r="D280" s="164" t="s">
        <v>1473</v>
      </c>
      <c r="E280" s="37" t="s">
        <v>226</v>
      </c>
      <c r="F280" s="140" t="s">
        <v>233</v>
      </c>
      <c r="G280" s="185" t="s">
        <v>1395</v>
      </c>
      <c r="H280" s="154"/>
      <c r="I280" s="25"/>
      <c r="J280" s="25"/>
      <c r="K280" s="25"/>
      <c r="L280" s="25"/>
      <c r="M280" s="25"/>
      <c r="N280" s="25"/>
      <c r="O280" s="25"/>
      <c r="P280" s="25"/>
      <c r="Q280" s="23"/>
    </row>
    <row r="281" spans="1:17" ht="16.2" x14ac:dyDescent="0.3">
      <c r="A281" s="146">
        <v>280</v>
      </c>
      <c r="B281" s="6" t="s">
        <v>237</v>
      </c>
      <c r="C281" s="9" t="s">
        <v>1474</v>
      </c>
      <c r="D281" s="8" t="s">
        <v>1474</v>
      </c>
      <c r="E281" s="77" t="s">
        <v>226</v>
      </c>
      <c r="F281" s="133" t="s">
        <v>233</v>
      </c>
      <c r="G281" s="81" t="s">
        <v>158</v>
      </c>
      <c r="H281" s="154"/>
      <c r="I281" s="25"/>
      <c r="J281" s="25"/>
      <c r="K281" s="25"/>
      <c r="L281" s="25"/>
      <c r="M281" s="25"/>
      <c r="N281" s="25"/>
      <c r="O281" s="25"/>
      <c r="P281" s="25"/>
      <c r="Q281" s="23"/>
    </row>
    <row r="282" spans="1:17" ht="16.2" x14ac:dyDescent="0.3">
      <c r="A282" s="146">
        <v>281</v>
      </c>
      <c r="B282" s="6" t="s">
        <v>237</v>
      </c>
      <c r="C282" s="9" t="s">
        <v>159</v>
      </c>
      <c r="D282" s="8" t="s">
        <v>159</v>
      </c>
      <c r="E282" s="77" t="s">
        <v>226</v>
      </c>
      <c r="F282" s="133" t="s">
        <v>233</v>
      </c>
      <c r="G282" s="81" t="s">
        <v>158</v>
      </c>
      <c r="H282" s="154"/>
      <c r="I282" s="25"/>
      <c r="J282" s="25"/>
      <c r="K282" s="25"/>
      <c r="L282" s="25"/>
      <c r="M282" s="25"/>
      <c r="N282" s="25"/>
      <c r="O282" s="25"/>
      <c r="P282" s="25"/>
      <c r="Q282" s="23"/>
    </row>
    <row r="283" spans="1:17" ht="16.2" x14ac:dyDescent="0.3">
      <c r="A283" s="146">
        <v>282</v>
      </c>
      <c r="B283" s="6" t="s">
        <v>237</v>
      </c>
      <c r="C283" s="9" t="s">
        <v>1475</v>
      </c>
      <c r="D283" s="8" t="s">
        <v>1475</v>
      </c>
      <c r="E283" s="77" t="s">
        <v>226</v>
      </c>
      <c r="F283" s="133" t="s">
        <v>233</v>
      </c>
      <c r="G283" s="81" t="s">
        <v>158</v>
      </c>
      <c r="H283" s="154"/>
      <c r="I283" s="25"/>
      <c r="J283" s="25"/>
      <c r="K283" s="25"/>
      <c r="L283" s="25"/>
      <c r="M283" s="25"/>
      <c r="N283" s="25"/>
      <c r="O283" s="25"/>
      <c r="P283" s="25"/>
      <c r="Q283" s="23"/>
    </row>
    <row r="284" spans="1:17" ht="16.2" x14ac:dyDescent="0.3">
      <c r="A284" s="146">
        <v>283</v>
      </c>
      <c r="B284" s="6" t="s">
        <v>237</v>
      </c>
      <c r="C284" s="9" t="s">
        <v>1476</v>
      </c>
      <c r="D284" s="9" t="s">
        <v>95</v>
      </c>
      <c r="E284" s="16" t="s">
        <v>250</v>
      </c>
      <c r="F284" s="21" t="s">
        <v>233</v>
      </c>
      <c r="G284" s="18" t="s">
        <v>96</v>
      </c>
      <c r="H284" s="154"/>
      <c r="I284" s="25"/>
      <c r="J284" s="25"/>
      <c r="K284" s="25"/>
      <c r="L284" s="25"/>
      <c r="M284" s="25"/>
      <c r="N284" s="25"/>
      <c r="O284" s="25"/>
      <c r="P284" s="25"/>
      <c r="Q284" s="23"/>
    </row>
    <row r="285" spans="1:17" ht="16.2" x14ac:dyDescent="0.3">
      <c r="A285" s="146">
        <v>284</v>
      </c>
      <c r="B285" s="6" t="s">
        <v>237</v>
      </c>
      <c r="C285" s="9" t="s">
        <v>1477</v>
      </c>
      <c r="D285" s="9" t="s">
        <v>97</v>
      </c>
      <c r="E285" s="6" t="s">
        <v>250</v>
      </c>
      <c r="F285" s="93" t="s">
        <v>233</v>
      </c>
      <c r="G285" s="18" t="s">
        <v>96</v>
      </c>
      <c r="H285" s="154"/>
      <c r="I285" s="145"/>
      <c r="J285" s="145"/>
      <c r="K285" s="145"/>
      <c r="L285" s="145"/>
      <c r="M285" s="145"/>
      <c r="N285" s="145"/>
      <c r="O285" s="145"/>
      <c r="P285" s="25"/>
      <c r="Q285" s="23"/>
    </row>
    <row r="286" spans="1:17" ht="16.2" x14ac:dyDescent="0.3">
      <c r="A286" s="146">
        <v>285</v>
      </c>
      <c r="B286" s="37" t="s">
        <v>237</v>
      </c>
      <c r="C286" s="55" t="s">
        <v>1478</v>
      </c>
      <c r="D286" s="9" t="s">
        <v>197</v>
      </c>
      <c r="E286" s="37" t="s">
        <v>226</v>
      </c>
      <c r="F286" s="78" t="s">
        <v>233</v>
      </c>
      <c r="G286" s="159" t="s">
        <v>283</v>
      </c>
      <c r="H286" s="165"/>
      <c r="I286" s="145"/>
      <c r="J286" s="145"/>
      <c r="K286" s="145"/>
      <c r="L286" s="145"/>
      <c r="M286" s="145"/>
      <c r="N286" s="145"/>
      <c r="O286" s="145"/>
      <c r="P286" s="25"/>
      <c r="Q286" s="23"/>
    </row>
    <row r="287" spans="1:17" ht="16.2" x14ac:dyDescent="0.3">
      <c r="A287" s="146">
        <v>286</v>
      </c>
      <c r="B287" s="6" t="s">
        <v>237</v>
      </c>
      <c r="C287" s="7" t="s">
        <v>305</v>
      </c>
      <c r="D287" s="8" t="s">
        <v>305</v>
      </c>
      <c r="E287" s="6" t="s">
        <v>226</v>
      </c>
      <c r="F287" s="37" t="s">
        <v>233</v>
      </c>
      <c r="G287" s="12" t="s">
        <v>304</v>
      </c>
      <c r="H287" s="154" t="s">
        <v>1225</v>
      </c>
      <c r="I287" s="145"/>
      <c r="J287" s="145"/>
      <c r="K287" s="145"/>
      <c r="L287" s="145"/>
      <c r="M287" s="145"/>
      <c r="N287" s="145"/>
      <c r="O287" s="145"/>
      <c r="P287" s="25"/>
      <c r="Q287" s="23"/>
    </row>
    <row r="288" spans="1:17" ht="16.2" x14ac:dyDescent="0.3">
      <c r="A288" s="146">
        <v>287</v>
      </c>
      <c r="B288" s="6" t="s">
        <v>237</v>
      </c>
      <c r="C288" s="7" t="s">
        <v>303</v>
      </c>
      <c r="D288" s="8" t="s">
        <v>303</v>
      </c>
      <c r="E288" s="6" t="s">
        <v>226</v>
      </c>
      <c r="F288" s="37" t="s">
        <v>233</v>
      </c>
      <c r="G288" s="12" t="s">
        <v>304</v>
      </c>
      <c r="H288" s="154" t="s">
        <v>1225</v>
      </c>
      <c r="I288" s="145"/>
      <c r="J288" s="145"/>
      <c r="K288" s="145"/>
      <c r="L288" s="145"/>
      <c r="M288" s="145"/>
      <c r="N288" s="145"/>
      <c r="O288" s="145"/>
      <c r="P288" s="25"/>
      <c r="Q288" s="23"/>
    </row>
    <row r="289" spans="1:17" ht="16.2" x14ac:dyDescent="0.3">
      <c r="A289" s="146">
        <v>288</v>
      </c>
      <c r="B289" s="6" t="s">
        <v>237</v>
      </c>
      <c r="C289" s="7" t="s">
        <v>302</v>
      </c>
      <c r="D289" s="8" t="s">
        <v>302</v>
      </c>
      <c r="E289" s="6" t="s">
        <v>226</v>
      </c>
      <c r="F289" s="37" t="s">
        <v>233</v>
      </c>
      <c r="G289" s="12" t="s">
        <v>304</v>
      </c>
      <c r="H289" s="154" t="s">
        <v>1225</v>
      </c>
      <c r="I289" s="25"/>
      <c r="J289" s="25"/>
      <c r="K289" s="25"/>
      <c r="L289" s="25"/>
      <c r="M289" s="25"/>
      <c r="N289" s="25"/>
      <c r="O289" s="25"/>
      <c r="P289" s="175" t="s">
        <v>1119</v>
      </c>
      <c r="Q289" s="176">
        <v>0</v>
      </c>
    </row>
    <row r="290" spans="1:17" ht="16.2" x14ac:dyDescent="0.3">
      <c r="A290" s="146">
        <v>289</v>
      </c>
      <c r="B290" s="6" t="s">
        <v>237</v>
      </c>
      <c r="C290" s="9" t="s">
        <v>1479</v>
      </c>
      <c r="D290" s="8" t="s">
        <v>1480</v>
      </c>
      <c r="E290" s="77" t="s">
        <v>226</v>
      </c>
      <c r="F290" s="80" t="s">
        <v>233</v>
      </c>
      <c r="G290" s="155" t="s">
        <v>1481</v>
      </c>
      <c r="H290" s="156"/>
      <c r="I290" s="25"/>
      <c r="J290" s="25"/>
      <c r="K290" s="25"/>
      <c r="L290" s="25"/>
      <c r="M290" s="25"/>
      <c r="N290" s="25"/>
      <c r="O290" s="25"/>
      <c r="P290" s="25" t="s">
        <v>1166</v>
      </c>
      <c r="Q290" s="23">
        <v>3</v>
      </c>
    </row>
    <row r="291" spans="1:17" ht="16.2" x14ac:dyDescent="0.3">
      <c r="A291" s="146">
        <v>290</v>
      </c>
      <c r="B291" s="37" t="s">
        <v>237</v>
      </c>
      <c r="C291" s="55" t="s">
        <v>1482</v>
      </c>
      <c r="D291" s="9" t="s">
        <v>198</v>
      </c>
      <c r="E291" s="37" t="s">
        <v>226</v>
      </c>
      <c r="F291" s="78" t="s">
        <v>233</v>
      </c>
      <c r="G291" s="159" t="s">
        <v>283</v>
      </c>
      <c r="H291" s="165"/>
      <c r="I291" s="25"/>
      <c r="J291" s="25"/>
      <c r="K291" s="25"/>
      <c r="L291" s="25"/>
      <c r="M291" s="25"/>
      <c r="N291" s="25"/>
      <c r="O291" s="25"/>
      <c r="P291" s="175" t="s">
        <v>383</v>
      </c>
      <c r="Q291" s="176">
        <v>2</v>
      </c>
    </row>
    <row r="292" spans="1:17" ht="31.2" x14ac:dyDescent="0.3">
      <c r="A292" s="146">
        <v>291</v>
      </c>
      <c r="B292" s="6" t="s">
        <v>237</v>
      </c>
      <c r="C292" s="9" t="s">
        <v>1483</v>
      </c>
      <c r="D292" s="9" t="s">
        <v>1484</v>
      </c>
      <c r="E292" s="6" t="s">
        <v>209</v>
      </c>
      <c r="F292" s="93" t="s">
        <v>233</v>
      </c>
      <c r="G292" s="3" t="s">
        <v>11</v>
      </c>
      <c r="H292" s="156"/>
      <c r="I292" s="25"/>
      <c r="J292" s="25"/>
      <c r="K292" s="25"/>
      <c r="L292" s="25"/>
      <c r="M292" s="25"/>
      <c r="N292" s="25"/>
      <c r="O292" s="25"/>
      <c r="P292" s="180" t="s">
        <v>237</v>
      </c>
      <c r="Q292" s="177">
        <v>19</v>
      </c>
    </row>
    <row r="293" spans="1:17" ht="16.2" x14ac:dyDescent="0.3">
      <c r="A293" s="146">
        <v>292</v>
      </c>
      <c r="B293" s="77" t="s">
        <v>237</v>
      </c>
      <c r="C293" s="7" t="s">
        <v>1486</v>
      </c>
      <c r="D293" s="8" t="s">
        <v>1487</v>
      </c>
      <c r="E293" s="6" t="s">
        <v>226</v>
      </c>
      <c r="F293" s="78" t="s">
        <v>233</v>
      </c>
      <c r="G293" s="155" t="s">
        <v>1488</v>
      </c>
      <c r="H293" s="154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31.2" x14ac:dyDescent="0.3">
      <c r="A294" s="146">
        <v>293</v>
      </c>
      <c r="B294" s="6" t="s">
        <v>237</v>
      </c>
      <c r="C294" s="9" t="s">
        <v>1489</v>
      </c>
      <c r="D294" s="9" t="s">
        <v>1490</v>
      </c>
      <c r="E294" s="6" t="s">
        <v>209</v>
      </c>
      <c r="F294" s="93" t="s">
        <v>233</v>
      </c>
      <c r="G294" s="3" t="s">
        <v>10</v>
      </c>
      <c r="H294" s="156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6.2" x14ac:dyDescent="0.3">
      <c r="A295" s="146">
        <v>294</v>
      </c>
      <c r="B295" s="6" t="s">
        <v>237</v>
      </c>
      <c r="C295" s="9" t="s">
        <v>1491</v>
      </c>
      <c r="D295" s="5" t="s">
        <v>1491</v>
      </c>
      <c r="E295" s="37" t="s">
        <v>226</v>
      </c>
      <c r="F295" s="93" t="s">
        <v>1492</v>
      </c>
      <c r="G295" s="3" t="s">
        <v>1493</v>
      </c>
      <c r="H295" s="154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6.2" x14ac:dyDescent="0.3">
      <c r="A296" s="146">
        <v>295</v>
      </c>
      <c r="B296" s="6" t="s">
        <v>237</v>
      </c>
      <c r="C296" s="9" t="s">
        <v>1337</v>
      </c>
      <c r="D296" s="7" t="s">
        <v>1494</v>
      </c>
      <c r="E296" s="37" t="s">
        <v>226</v>
      </c>
      <c r="F296" s="78" t="s">
        <v>1</v>
      </c>
      <c r="G296" s="185" t="s">
        <v>1495</v>
      </c>
      <c r="H296" s="16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6.2" x14ac:dyDescent="0.3">
      <c r="A297" s="146">
        <v>296</v>
      </c>
      <c r="B297" s="6" t="s">
        <v>237</v>
      </c>
      <c r="C297" s="9" t="s">
        <v>1496</v>
      </c>
      <c r="D297" s="8" t="s">
        <v>1496</v>
      </c>
      <c r="E297" s="6" t="s">
        <v>226</v>
      </c>
      <c r="F297" s="133" t="s">
        <v>1</v>
      </c>
      <c r="G297" s="3" t="s">
        <v>1497</v>
      </c>
      <c r="H297" s="154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6.2" x14ac:dyDescent="0.3">
      <c r="A298" s="146">
        <v>297</v>
      </c>
      <c r="B298" s="6" t="s">
        <v>237</v>
      </c>
      <c r="C298" s="9" t="s">
        <v>1498</v>
      </c>
      <c r="D298" s="8" t="s">
        <v>1498</v>
      </c>
      <c r="E298" s="6" t="s">
        <v>226</v>
      </c>
      <c r="F298" s="133" t="s">
        <v>1</v>
      </c>
      <c r="G298" s="3" t="s">
        <v>1497</v>
      </c>
      <c r="H298" s="154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6.2" x14ac:dyDescent="0.3">
      <c r="A299" s="146">
        <v>298</v>
      </c>
      <c r="B299" s="6" t="s">
        <v>237</v>
      </c>
      <c r="C299" s="9" t="s">
        <v>1499</v>
      </c>
      <c r="D299" s="8" t="s">
        <v>1499</v>
      </c>
      <c r="E299" s="6" t="s">
        <v>226</v>
      </c>
      <c r="F299" s="133" t="s">
        <v>1</v>
      </c>
      <c r="G299" s="3" t="s">
        <v>1497</v>
      </c>
      <c r="H299" s="154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6.2" x14ac:dyDescent="0.3">
      <c r="A300" s="146">
        <v>299</v>
      </c>
      <c r="B300" s="6" t="s">
        <v>237</v>
      </c>
      <c r="C300" s="9" t="s">
        <v>1500</v>
      </c>
      <c r="D300" s="8" t="s">
        <v>1500</v>
      </c>
      <c r="E300" s="6" t="s">
        <v>226</v>
      </c>
      <c r="F300" s="133" t="s">
        <v>1</v>
      </c>
      <c r="G300" s="3" t="s">
        <v>1497</v>
      </c>
      <c r="H300" s="154"/>
      <c r="I300" s="145"/>
      <c r="J300" s="145"/>
      <c r="K300" s="145"/>
      <c r="L300" s="145"/>
      <c r="M300" s="145"/>
      <c r="N300" s="145"/>
      <c r="O300" s="145"/>
      <c r="P300" s="25"/>
      <c r="Q300" s="25"/>
    </row>
    <row r="301" spans="1:17" ht="16.2" x14ac:dyDescent="0.3">
      <c r="A301" s="146">
        <v>300</v>
      </c>
      <c r="B301" s="6" t="s">
        <v>237</v>
      </c>
      <c r="C301" s="9" t="s">
        <v>1501</v>
      </c>
      <c r="D301" s="8" t="s">
        <v>1501</v>
      </c>
      <c r="E301" s="6" t="s">
        <v>226</v>
      </c>
      <c r="F301" s="133" t="s">
        <v>1</v>
      </c>
      <c r="G301" s="3" t="s">
        <v>1497</v>
      </c>
      <c r="H301" s="154"/>
      <c r="I301" s="23"/>
      <c r="J301" s="23"/>
      <c r="K301" s="23"/>
      <c r="L301" s="23"/>
      <c r="M301" s="23"/>
      <c r="N301" s="23"/>
      <c r="O301" s="23"/>
      <c r="P301" s="175" t="s">
        <v>1119</v>
      </c>
      <c r="Q301" s="176">
        <v>0</v>
      </c>
    </row>
    <row r="302" spans="1:17" ht="16.2" x14ac:dyDescent="0.3">
      <c r="A302" s="146">
        <v>301</v>
      </c>
      <c r="B302" s="6" t="s">
        <v>237</v>
      </c>
      <c r="C302" s="9" t="s">
        <v>1502</v>
      </c>
      <c r="D302" s="8" t="s">
        <v>1502</v>
      </c>
      <c r="E302" s="6" t="s">
        <v>226</v>
      </c>
      <c r="F302" s="133" t="s">
        <v>1</v>
      </c>
      <c r="G302" s="3" t="s">
        <v>1497</v>
      </c>
      <c r="H302" s="154"/>
      <c r="I302" s="23"/>
      <c r="J302" s="23"/>
      <c r="K302" s="23"/>
      <c r="L302" s="23"/>
      <c r="M302" s="23"/>
      <c r="N302" s="23"/>
      <c r="O302" s="23"/>
      <c r="P302" s="25" t="s">
        <v>1166</v>
      </c>
      <c r="Q302" s="23">
        <f>COUNT(A301:A306)</f>
        <v>6</v>
      </c>
    </row>
    <row r="303" spans="1:17" ht="16.2" x14ac:dyDescent="0.3">
      <c r="A303" s="146">
        <v>302</v>
      </c>
      <c r="B303" s="6" t="s">
        <v>237</v>
      </c>
      <c r="C303" s="9" t="s">
        <v>1503</v>
      </c>
      <c r="D303" s="8" t="s">
        <v>1503</v>
      </c>
      <c r="E303" s="6" t="s">
        <v>226</v>
      </c>
      <c r="F303" s="133" t="s">
        <v>1</v>
      </c>
      <c r="G303" s="3" t="s">
        <v>1497</v>
      </c>
      <c r="H303" s="154"/>
      <c r="I303" s="23"/>
      <c r="J303" s="23"/>
      <c r="K303" s="23"/>
      <c r="L303" s="23"/>
      <c r="M303" s="23"/>
      <c r="N303" s="23"/>
      <c r="O303" s="23"/>
      <c r="P303" s="175" t="s">
        <v>383</v>
      </c>
      <c r="Q303" s="176">
        <f>COUNT(A307:A309)</f>
        <v>3</v>
      </c>
    </row>
    <row r="304" spans="1:17" ht="16.2" x14ac:dyDescent="0.3">
      <c r="A304" s="146">
        <v>303</v>
      </c>
      <c r="B304" s="6" t="s">
        <v>237</v>
      </c>
      <c r="C304" s="9" t="s">
        <v>1504</v>
      </c>
      <c r="D304" s="9" t="s">
        <v>1504</v>
      </c>
      <c r="E304" s="16" t="s">
        <v>250</v>
      </c>
      <c r="F304" s="21" t="s">
        <v>233</v>
      </c>
      <c r="G304" s="22" t="s">
        <v>1505</v>
      </c>
      <c r="H304" s="154"/>
      <c r="I304" s="23"/>
      <c r="J304" s="23"/>
      <c r="K304" s="23"/>
      <c r="L304" s="23"/>
      <c r="M304" s="23"/>
      <c r="N304" s="23"/>
      <c r="O304" s="23"/>
      <c r="P304" s="180" t="s">
        <v>237</v>
      </c>
      <c r="Q304" s="177">
        <f>COUNT(A310:A339)</f>
        <v>30</v>
      </c>
    </row>
    <row r="305" spans="1:17" ht="16.2" x14ac:dyDescent="0.3">
      <c r="A305" s="146">
        <v>304</v>
      </c>
      <c r="B305" s="77" t="s">
        <v>237</v>
      </c>
      <c r="C305" s="7" t="s">
        <v>1506</v>
      </c>
      <c r="D305" s="7" t="s">
        <v>1506</v>
      </c>
      <c r="E305" s="77" t="s">
        <v>226</v>
      </c>
      <c r="F305" s="80" t="s">
        <v>275</v>
      </c>
      <c r="G305" s="81" t="s">
        <v>283</v>
      </c>
      <c r="H305" s="154"/>
      <c r="I305" s="23"/>
      <c r="J305" s="23"/>
      <c r="K305" s="23"/>
      <c r="L305" s="23"/>
      <c r="M305" s="23"/>
      <c r="N305" s="23"/>
      <c r="O305" s="23"/>
      <c r="P305" s="181" t="s">
        <v>1222</v>
      </c>
      <c r="Q305" s="188">
        <f>SUM(Q301:Q304)</f>
        <v>39</v>
      </c>
    </row>
    <row r="306" spans="1:17" ht="16.2" x14ac:dyDescent="0.3">
      <c r="A306" s="146">
        <v>305</v>
      </c>
      <c r="B306" s="6" t="s">
        <v>237</v>
      </c>
      <c r="C306" s="7" t="s">
        <v>299</v>
      </c>
      <c r="D306" s="7" t="s">
        <v>299</v>
      </c>
      <c r="E306" s="6" t="s">
        <v>226</v>
      </c>
      <c r="F306" s="37" t="s">
        <v>233</v>
      </c>
      <c r="G306" s="57" t="s">
        <v>283</v>
      </c>
      <c r="H306" s="154" t="s">
        <v>1225</v>
      </c>
      <c r="I306" s="23"/>
      <c r="J306" s="23"/>
      <c r="K306" s="23"/>
      <c r="L306" s="23"/>
      <c r="M306" s="23"/>
      <c r="N306" s="23"/>
      <c r="O306" s="23"/>
      <c r="P306" s="25"/>
      <c r="Q306" s="23"/>
    </row>
    <row r="307" spans="1:17" ht="16.2" x14ac:dyDescent="0.3">
      <c r="A307" s="146">
        <v>306</v>
      </c>
      <c r="B307" s="77" t="s">
        <v>237</v>
      </c>
      <c r="C307" s="7" t="s">
        <v>1507</v>
      </c>
      <c r="D307" s="7" t="s">
        <v>1507</v>
      </c>
      <c r="E307" s="77" t="s">
        <v>226</v>
      </c>
      <c r="F307" s="80" t="s">
        <v>275</v>
      </c>
      <c r="G307" s="81" t="s">
        <v>283</v>
      </c>
      <c r="H307" s="154"/>
      <c r="I307" s="23"/>
      <c r="J307" s="23"/>
      <c r="K307" s="23"/>
      <c r="L307" s="23"/>
      <c r="M307" s="23"/>
      <c r="N307" s="23"/>
      <c r="O307" s="23"/>
      <c r="P307" s="25"/>
      <c r="Q307" s="23"/>
    </row>
    <row r="308" spans="1:17" ht="16.2" x14ac:dyDescent="0.3">
      <c r="A308" s="146">
        <v>307</v>
      </c>
      <c r="B308" s="6" t="s">
        <v>237</v>
      </c>
      <c r="C308" s="7" t="s">
        <v>176</v>
      </c>
      <c r="D308" s="7" t="s">
        <v>176</v>
      </c>
      <c r="E308" s="6" t="s">
        <v>226</v>
      </c>
      <c r="F308" s="37" t="s">
        <v>233</v>
      </c>
      <c r="G308" s="57" t="s">
        <v>283</v>
      </c>
      <c r="H308" s="154" t="s">
        <v>1225</v>
      </c>
      <c r="I308" s="190"/>
      <c r="J308" s="190"/>
      <c r="K308" s="190"/>
      <c r="L308" s="190"/>
      <c r="M308" s="190"/>
      <c r="N308" s="190"/>
      <c r="O308" s="190"/>
      <c r="P308" s="25"/>
      <c r="Q308" s="23"/>
    </row>
    <row r="309" spans="1:17" ht="16.2" x14ac:dyDescent="0.3">
      <c r="A309" s="146">
        <v>308</v>
      </c>
      <c r="B309" s="6" t="s">
        <v>237</v>
      </c>
      <c r="C309" s="7" t="s">
        <v>177</v>
      </c>
      <c r="D309" s="7" t="s">
        <v>177</v>
      </c>
      <c r="E309" s="6" t="s">
        <v>226</v>
      </c>
      <c r="F309" s="37" t="s">
        <v>233</v>
      </c>
      <c r="G309" s="57" t="s">
        <v>283</v>
      </c>
      <c r="H309" s="154" t="s">
        <v>1225</v>
      </c>
      <c r="I309" s="23"/>
      <c r="J309" s="23"/>
      <c r="K309" s="23"/>
      <c r="L309" s="23"/>
      <c r="M309" s="23"/>
      <c r="N309" s="23"/>
      <c r="O309" s="23"/>
      <c r="P309" s="25"/>
      <c r="Q309" s="23"/>
    </row>
    <row r="310" spans="1:17" ht="16.2" x14ac:dyDescent="0.3">
      <c r="A310" s="146">
        <v>309</v>
      </c>
      <c r="B310" s="6" t="s">
        <v>237</v>
      </c>
      <c r="C310" s="9" t="s">
        <v>1508</v>
      </c>
      <c r="D310" s="9" t="s">
        <v>1508</v>
      </c>
      <c r="E310" s="16" t="s">
        <v>250</v>
      </c>
      <c r="F310" s="21" t="s">
        <v>233</v>
      </c>
      <c r="G310" s="22" t="s">
        <v>1505</v>
      </c>
      <c r="H310" s="154"/>
      <c r="I310" s="23"/>
      <c r="J310" s="23"/>
      <c r="K310" s="23"/>
      <c r="L310" s="23"/>
      <c r="M310" s="23"/>
      <c r="N310" s="23"/>
      <c r="O310" s="23"/>
      <c r="P310" s="25"/>
      <c r="Q310" s="23"/>
    </row>
    <row r="311" spans="1:17" ht="16.2" x14ac:dyDescent="0.3">
      <c r="A311" s="146">
        <v>310</v>
      </c>
      <c r="B311" s="77" t="s">
        <v>237</v>
      </c>
      <c r="C311" s="7" t="s">
        <v>307</v>
      </c>
      <c r="D311" s="7" t="s">
        <v>307</v>
      </c>
      <c r="E311" s="77" t="s">
        <v>226</v>
      </c>
      <c r="F311" s="80" t="s">
        <v>275</v>
      </c>
      <c r="G311" s="81" t="s">
        <v>283</v>
      </c>
      <c r="H311" s="154"/>
      <c r="I311" s="23"/>
      <c r="J311" s="23"/>
      <c r="K311" s="23"/>
      <c r="L311" s="23"/>
      <c r="M311" s="23"/>
      <c r="N311" s="23"/>
      <c r="O311" s="23"/>
      <c r="P311" s="25"/>
      <c r="Q311" s="23"/>
    </row>
    <row r="312" spans="1:17" ht="16.2" x14ac:dyDescent="0.3">
      <c r="A312" s="146">
        <v>311</v>
      </c>
      <c r="B312" s="6" t="s">
        <v>237</v>
      </c>
      <c r="C312" s="7" t="s">
        <v>297</v>
      </c>
      <c r="D312" s="7" t="s">
        <v>297</v>
      </c>
      <c r="E312" s="6" t="s">
        <v>226</v>
      </c>
      <c r="F312" s="37" t="s">
        <v>233</v>
      </c>
      <c r="G312" s="57" t="s">
        <v>283</v>
      </c>
      <c r="H312" s="154" t="s">
        <v>1225</v>
      </c>
      <c r="I312" s="23"/>
      <c r="J312" s="23"/>
      <c r="K312" s="23"/>
      <c r="L312" s="23"/>
      <c r="M312" s="23"/>
      <c r="N312" s="23"/>
      <c r="O312" s="23"/>
      <c r="P312" s="25"/>
      <c r="Q312" s="23"/>
    </row>
    <row r="313" spans="1:17" ht="16.2" x14ac:dyDescent="0.3">
      <c r="A313" s="146">
        <v>312</v>
      </c>
      <c r="B313" s="77" t="s">
        <v>237</v>
      </c>
      <c r="C313" s="7" t="s">
        <v>1509</v>
      </c>
      <c r="D313" s="7" t="s">
        <v>1509</v>
      </c>
      <c r="E313" s="77" t="s">
        <v>226</v>
      </c>
      <c r="F313" s="80" t="s">
        <v>275</v>
      </c>
      <c r="G313" s="81" t="s">
        <v>283</v>
      </c>
      <c r="H313" s="154"/>
      <c r="I313" s="23"/>
      <c r="J313" s="23"/>
      <c r="K313" s="23"/>
      <c r="L313" s="23"/>
      <c r="M313" s="23"/>
      <c r="N313" s="23"/>
      <c r="O313" s="23"/>
      <c r="P313" s="25"/>
      <c r="Q313" s="23"/>
    </row>
    <row r="314" spans="1:17" ht="16.2" x14ac:dyDescent="0.3">
      <c r="A314" s="146">
        <v>313</v>
      </c>
      <c r="B314" s="77" t="s">
        <v>237</v>
      </c>
      <c r="C314" s="7" t="s">
        <v>1510</v>
      </c>
      <c r="D314" s="7" t="s">
        <v>1510</v>
      </c>
      <c r="E314" s="77" t="s">
        <v>226</v>
      </c>
      <c r="F314" s="80" t="s">
        <v>275</v>
      </c>
      <c r="G314" s="81" t="s">
        <v>283</v>
      </c>
      <c r="H314" s="154"/>
      <c r="I314" s="23"/>
      <c r="J314" s="23"/>
      <c r="K314" s="23"/>
      <c r="L314" s="23"/>
      <c r="M314" s="23"/>
      <c r="N314" s="23"/>
      <c r="O314" s="23"/>
      <c r="P314" s="25"/>
      <c r="Q314" s="23"/>
    </row>
    <row r="315" spans="1:17" ht="16.2" x14ac:dyDescent="0.3">
      <c r="A315" s="146">
        <v>314</v>
      </c>
      <c r="B315" s="77" t="s">
        <v>237</v>
      </c>
      <c r="C315" s="7" t="s">
        <v>1511</v>
      </c>
      <c r="D315" s="7" t="s">
        <v>1511</v>
      </c>
      <c r="E315" s="77" t="s">
        <v>226</v>
      </c>
      <c r="F315" s="80" t="s">
        <v>275</v>
      </c>
      <c r="G315" s="81" t="s">
        <v>283</v>
      </c>
      <c r="H315" s="154"/>
      <c r="I315" s="23"/>
      <c r="J315" s="23"/>
      <c r="K315" s="23"/>
      <c r="L315" s="23"/>
      <c r="M315" s="23"/>
      <c r="N315" s="23"/>
      <c r="O315" s="23"/>
      <c r="P315" s="25"/>
      <c r="Q315" s="23"/>
    </row>
    <row r="316" spans="1:17" ht="16.2" x14ac:dyDescent="0.3">
      <c r="A316" s="146">
        <v>315</v>
      </c>
      <c r="B316" s="77" t="s">
        <v>237</v>
      </c>
      <c r="C316" s="7" t="s">
        <v>1512</v>
      </c>
      <c r="D316" s="7" t="s">
        <v>1512</v>
      </c>
      <c r="E316" s="77" t="s">
        <v>226</v>
      </c>
      <c r="F316" s="80" t="s">
        <v>275</v>
      </c>
      <c r="G316" s="81" t="s">
        <v>283</v>
      </c>
      <c r="H316" s="154"/>
      <c r="I316" s="23"/>
      <c r="J316" s="23"/>
      <c r="K316" s="23"/>
      <c r="L316" s="23"/>
      <c r="M316" s="23"/>
      <c r="N316" s="23"/>
      <c r="O316" s="23"/>
      <c r="P316" s="25"/>
      <c r="Q316" s="23"/>
    </row>
    <row r="317" spans="1:17" ht="16.2" x14ac:dyDescent="0.3">
      <c r="A317" s="146">
        <v>316</v>
      </c>
      <c r="B317" s="6" t="s">
        <v>237</v>
      </c>
      <c r="C317" s="9" t="s">
        <v>1513</v>
      </c>
      <c r="D317" s="9" t="s">
        <v>1513</v>
      </c>
      <c r="E317" s="16" t="s">
        <v>250</v>
      </c>
      <c r="F317" s="21" t="s">
        <v>233</v>
      </c>
      <c r="G317" s="22" t="s">
        <v>1505</v>
      </c>
      <c r="H317" s="154"/>
      <c r="I317" s="23"/>
      <c r="J317" s="23"/>
      <c r="K317" s="23"/>
      <c r="L317" s="23"/>
      <c r="M317" s="23"/>
      <c r="N317" s="23"/>
      <c r="O317" s="23"/>
      <c r="P317" s="25"/>
      <c r="Q317" s="23"/>
    </row>
    <row r="318" spans="1:17" ht="16.2" x14ac:dyDescent="0.3">
      <c r="A318" s="146">
        <v>317</v>
      </c>
      <c r="B318" s="77" t="s">
        <v>237</v>
      </c>
      <c r="C318" s="7" t="s">
        <v>1514</v>
      </c>
      <c r="D318" s="7" t="s">
        <v>1514</v>
      </c>
      <c r="E318" s="77" t="s">
        <v>226</v>
      </c>
      <c r="F318" s="80" t="s">
        <v>275</v>
      </c>
      <c r="G318" s="81" t="s">
        <v>283</v>
      </c>
      <c r="H318" s="154"/>
      <c r="I318" s="23"/>
      <c r="J318" s="23"/>
      <c r="K318" s="23"/>
      <c r="L318" s="23"/>
      <c r="M318" s="23"/>
      <c r="N318" s="23"/>
      <c r="O318" s="23"/>
      <c r="P318" s="25"/>
      <c r="Q318" s="23"/>
    </row>
    <row r="319" spans="1:17" ht="16.2" x14ac:dyDescent="0.3">
      <c r="A319" s="146">
        <v>318</v>
      </c>
      <c r="B319" s="77" t="s">
        <v>237</v>
      </c>
      <c r="C319" s="7" t="s">
        <v>1515</v>
      </c>
      <c r="D319" s="7" t="s">
        <v>1515</v>
      </c>
      <c r="E319" s="77" t="s">
        <v>226</v>
      </c>
      <c r="F319" s="80" t="s">
        <v>275</v>
      </c>
      <c r="G319" s="81" t="s">
        <v>283</v>
      </c>
      <c r="H319" s="154"/>
      <c r="I319" s="23"/>
      <c r="J319" s="23"/>
      <c r="K319" s="23"/>
      <c r="L319" s="23"/>
      <c r="M319" s="23"/>
      <c r="N319" s="23"/>
      <c r="O319" s="23"/>
      <c r="P319" s="25"/>
      <c r="Q319" s="23"/>
    </row>
    <row r="320" spans="1:17" ht="16.2" x14ac:dyDescent="0.3">
      <c r="A320" s="146">
        <v>319</v>
      </c>
      <c r="B320" s="77" t="s">
        <v>237</v>
      </c>
      <c r="C320" s="7" t="s">
        <v>1516</v>
      </c>
      <c r="D320" s="7" t="s">
        <v>1516</v>
      </c>
      <c r="E320" s="77" t="s">
        <v>226</v>
      </c>
      <c r="F320" s="80" t="s">
        <v>275</v>
      </c>
      <c r="G320" s="81" t="s">
        <v>283</v>
      </c>
      <c r="H320" s="154"/>
      <c r="I320" s="23"/>
      <c r="J320" s="23"/>
      <c r="K320" s="23"/>
      <c r="L320" s="23"/>
      <c r="M320" s="23"/>
      <c r="N320" s="23"/>
      <c r="O320" s="23"/>
      <c r="P320" s="25"/>
      <c r="Q320" s="23"/>
    </row>
    <row r="321" spans="1:17" ht="16.2" x14ac:dyDescent="0.3">
      <c r="A321" s="146">
        <v>320</v>
      </c>
      <c r="B321" s="77" t="s">
        <v>237</v>
      </c>
      <c r="C321" s="7" t="s">
        <v>1517</v>
      </c>
      <c r="D321" s="7" t="s">
        <v>1517</v>
      </c>
      <c r="E321" s="77" t="s">
        <v>226</v>
      </c>
      <c r="F321" s="80" t="s">
        <v>275</v>
      </c>
      <c r="G321" s="81" t="s">
        <v>283</v>
      </c>
      <c r="H321" s="154"/>
      <c r="I321" s="23"/>
      <c r="J321" s="23"/>
      <c r="K321" s="23"/>
      <c r="L321" s="23"/>
      <c r="M321" s="23"/>
      <c r="N321" s="23"/>
      <c r="O321" s="23"/>
      <c r="P321" s="25"/>
      <c r="Q321" s="23"/>
    </row>
    <row r="322" spans="1:17" ht="16.2" x14ac:dyDescent="0.3">
      <c r="A322" s="146">
        <v>321</v>
      </c>
      <c r="B322" s="77" t="s">
        <v>237</v>
      </c>
      <c r="C322" s="7" t="s">
        <v>300</v>
      </c>
      <c r="D322" s="7" t="s">
        <v>300</v>
      </c>
      <c r="E322" s="77" t="s">
        <v>226</v>
      </c>
      <c r="F322" s="80" t="s">
        <v>233</v>
      </c>
      <c r="G322" s="81" t="s">
        <v>283</v>
      </c>
      <c r="H322" s="154"/>
      <c r="I322" s="23"/>
      <c r="J322" s="23"/>
      <c r="K322" s="23"/>
      <c r="L322" s="23"/>
      <c r="M322" s="23"/>
      <c r="N322" s="23"/>
      <c r="O322" s="23"/>
      <c r="P322" s="25"/>
      <c r="Q322" s="23"/>
    </row>
    <row r="323" spans="1:17" ht="16.2" x14ac:dyDescent="0.3">
      <c r="A323" s="146">
        <v>322</v>
      </c>
      <c r="B323" s="6" t="s">
        <v>237</v>
      </c>
      <c r="C323" s="9" t="s">
        <v>1518</v>
      </c>
      <c r="D323" s="9" t="s">
        <v>1518</v>
      </c>
      <c r="E323" s="16" t="s">
        <v>250</v>
      </c>
      <c r="F323" s="21" t="s">
        <v>233</v>
      </c>
      <c r="G323" s="22" t="s">
        <v>1505</v>
      </c>
      <c r="H323" s="154"/>
      <c r="I323" s="23"/>
      <c r="J323" s="23"/>
      <c r="K323" s="23"/>
      <c r="L323" s="23"/>
      <c r="M323" s="23"/>
      <c r="N323" s="23"/>
      <c r="O323" s="23"/>
      <c r="P323" s="25"/>
      <c r="Q323" s="23"/>
    </row>
    <row r="324" spans="1:17" ht="16.2" x14ac:dyDescent="0.3">
      <c r="A324" s="146">
        <v>323</v>
      </c>
      <c r="B324" s="77" t="s">
        <v>237</v>
      </c>
      <c r="C324" s="7" t="s">
        <v>1519</v>
      </c>
      <c r="D324" s="7" t="s">
        <v>1519</v>
      </c>
      <c r="E324" s="77" t="s">
        <v>226</v>
      </c>
      <c r="F324" s="80" t="s">
        <v>275</v>
      </c>
      <c r="G324" s="81" t="s">
        <v>283</v>
      </c>
      <c r="H324" s="154"/>
      <c r="I324" s="23"/>
      <c r="J324" s="23"/>
      <c r="K324" s="23"/>
      <c r="L324" s="23"/>
      <c r="M324" s="23"/>
      <c r="N324" s="23"/>
      <c r="O324" s="23"/>
      <c r="P324" s="25"/>
      <c r="Q324" s="23"/>
    </row>
    <row r="325" spans="1:17" ht="16.2" x14ac:dyDescent="0.3">
      <c r="A325" s="146">
        <v>324</v>
      </c>
      <c r="B325" s="77" t="s">
        <v>237</v>
      </c>
      <c r="C325" s="7" t="s">
        <v>1520</v>
      </c>
      <c r="D325" s="7" t="s">
        <v>1520</v>
      </c>
      <c r="E325" s="77" t="s">
        <v>226</v>
      </c>
      <c r="F325" s="80" t="s">
        <v>275</v>
      </c>
      <c r="G325" s="81" t="s">
        <v>283</v>
      </c>
      <c r="H325" s="154"/>
      <c r="I325" s="23"/>
      <c r="J325" s="23"/>
      <c r="K325" s="23"/>
      <c r="L325" s="23"/>
      <c r="M325" s="23"/>
      <c r="N325" s="23"/>
      <c r="O325" s="23"/>
      <c r="P325" s="25"/>
      <c r="Q325" s="23"/>
    </row>
    <row r="326" spans="1:17" ht="16.2" x14ac:dyDescent="0.3">
      <c r="A326" s="146">
        <v>325</v>
      </c>
      <c r="B326" s="77" t="s">
        <v>237</v>
      </c>
      <c r="C326" s="7" t="s">
        <v>1521</v>
      </c>
      <c r="D326" s="7" t="s">
        <v>1521</v>
      </c>
      <c r="E326" s="77" t="s">
        <v>226</v>
      </c>
      <c r="F326" s="80" t="s">
        <v>275</v>
      </c>
      <c r="G326" s="81" t="s">
        <v>283</v>
      </c>
      <c r="H326" s="154"/>
      <c r="I326" s="23"/>
      <c r="J326" s="23"/>
      <c r="K326" s="23"/>
      <c r="L326" s="23"/>
      <c r="M326" s="23"/>
      <c r="N326" s="23"/>
      <c r="O326" s="23"/>
      <c r="P326" s="25"/>
      <c r="Q326" s="23"/>
    </row>
    <row r="327" spans="1:17" ht="16.2" x14ac:dyDescent="0.3">
      <c r="A327" s="146">
        <v>326</v>
      </c>
      <c r="B327" s="77" t="s">
        <v>237</v>
      </c>
      <c r="C327" s="7" t="s">
        <v>1522</v>
      </c>
      <c r="D327" s="7" t="s">
        <v>1522</v>
      </c>
      <c r="E327" s="77" t="s">
        <v>226</v>
      </c>
      <c r="F327" s="80" t="s">
        <v>275</v>
      </c>
      <c r="G327" s="81" t="s">
        <v>283</v>
      </c>
      <c r="H327" s="154"/>
      <c r="I327" s="23"/>
      <c r="J327" s="23"/>
      <c r="K327" s="23"/>
      <c r="L327" s="23"/>
      <c r="M327" s="23"/>
      <c r="N327" s="23"/>
      <c r="O327" s="23"/>
      <c r="P327" s="25"/>
      <c r="Q327" s="23"/>
    </row>
    <row r="328" spans="1:17" ht="16.2" x14ac:dyDescent="0.3">
      <c r="A328" s="146">
        <v>327</v>
      </c>
      <c r="B328" s="77" t="s">
        <v>237</v>
      </c>
      <c r="C328" s="7" t="s">
        <v>1523</v>
      </c>
      <c r="D328" s="7" t="s">
        <v>1523</v>
      </c>
      <c r="E328" s="77" t="s">
        <v>226</v>
      </c>
      <c r="F328" s="80" t="s">
        <v>275</v>
      </c>
      <c r="G328" s="81" t="s">
        <v>283</v>
      </c>
      <c r="H328" s="154"/>
      <c r="I328" s="190"/>
      <c r="J328" s="190"/>
      <c r="K328" s="190"/>
      <c r="L328" s="190"/>
      <c r="M328" s="190"/>
      <c r="N328" s="190"/>
      <c r="O328" s="190"/>
      <c r="P328" s="25"/>
      <c r="Q328" s="23"/>
    </row>
    <row r="329" spans="1:17" ht="16.2" x14ac:dyDescent="0.3">
      <c r="A329" s="146">
        <v>328</v>
      </c>
      <c r="B329" s="6" t="s">
        <v>237</v>
      </c>
      <c r="C329" s="9" t="s">
        <v>1524</v>
      </c>
      <c r="D329" s="9" t="s">
        <v>1525</v>
      </c>
      <c r="E329" s="16" t="s">
        <v>250</v>
      </c>
      <c r="F329" s="21" t="s">
        <v>233</v>
      </c>
      <c r="G329" s="22" t="s">
        <v>1505</v>
      </c>
      <c r="H329" s="154"/>
      <c r="I329" s="23"/>
      <c r="J329" s="23"/>
      <c r="K329" s="23"/>
      <c r="L329" s="23"/>
      <c r="M329" s="23"/>
      <c r="N329" s="23"/>
      <c r="O329" s="23"/>
      <c r="P329" s="25"/>
      <c r="Q329" s="23"/>
    </row>
    <row r="330" spans="1:17" ht="16.2" x14ac:dyDescent="0.3">
      <c r="A330" s="146">
        <v>329</v>
      </c>
      <c r="B330" s="6" t="s">
        <v>237</v>
      </c>
      <c r="C330" s="7" t="s">
        <v>202</v>
      </c>
      <c r="D330" s="8" t="s">
        <v>319</v>
      </c>
      <c r="E330" s="6" t="s">
        <v>226</v>
      </c>
      <c r="F330" s="93" t="s">
        <v>233</v>
      </c>
      <c r="G330" s="158" t="s">
        <v>283</v>
      </c>
      <c r="H330" s="170" t="s">
        <v>1225</v>
      </c>
      <c r="I330" s="23"/>
      <c r="J330" s="23"/>
      <c r="K330" s="23"/>
      <c r="L330" s="23"/>
      <c r="M330" s="23"/>
      <c r="N330" s="23"/>
      <c r="O330" s="23"/>
      <c r="P330" s="25"/>
      <c r="Q330" s="23"/>
    </row>
    <row r="331" spans="1:17" ht="16.2" x14ac:dyDescent="0.3">
      <c r="A331" s="146">
        <v>330</v>
      </c>
      <c r="B331" s="6" t="s">
        <v>237</v>
      </c>
      <c r="C331" s="7" t="s">
        <v>306</v>
      </c>
      <c r="D331" s="8" t="s">
        <v>306</v>
      </c>
      <c r="E331" s="6" t="s">
        <v>226</v>
      </c>
      <c r="F331" s="37" t="s">
        <v>233</v>
      </c>
      <c r="G331" s="57" t="s">
        <v>283</v>
      </c>
      <c r="H331" s="154" t="s">
        <v>1225</v>
      </c>
      <c r="I331" s="23"/>
      <c r="J331" s="23"/>
      <c r="K331" s="23"/>
      <c r="L331" s="23"/>
      <c r="M331" s="23"/>
      <c r="N331" s="23"/>
      <c r="O331" s="23"/>
      <c r="P331" s="25"/>
      <c r="Q331" s="23"/>
    </row>
    <row r="332" spans="1:17" ht="16.2" x14ac:dyDescent="0.3">
      <c r="A332" s="146">
        <v>331</v>
      </c>
      <c r="B332" s="6" t="s">
        <v>237</v>
      </c>
      <c r="C332" s="7" t="s">
        <v>1526</v>
      </c>
      <c r="D332" s="7" t="s">
        <v>317</v>
      </c>
      <c r="E332" s="6" t="s">
        <v>226</v>
      </c>
      <c r="F332" s="93" t="s">
        <v>318</v>
      </c>
      <c r="G332" s="158" t="s">
        <v>283</v>
      </c>
      <c r="H332" s="170" t="s">
        <v>1225</v>
      </c>
      <c r="I332" s="23"/>
      <c r="J332" s="23"/>
      <c r="K332" s="23"/>
      <c r="L332" s="23"/>
      <c r="M332" s="23"/>
      <c r="N332" s="23"/>
      <c r="O332" s="23"/>
      <c r="P332" s="25"/>
      <c r="Q332" s="23"/>
    </row>
    <row r="333" spans="1:17" ht="16.2" x14ac:dyDescent="0.3">
      <c r="A333" s="146">
        <v>332</v>
      </c>
      <c r="B333" s="6" t="s">
        <v>237</v>
      </c>
      <c r="C333" s="7" t="s">
        <v>1031</v>
      </c>
      <c r="D333" s="7" t="s">
        <v>1031</v>
      </c>
      <c r="E333" s="77" t="s">
        <v>226</v>
      </c>
      <c r="F333" s="78" t="s">
        <v>233</v>
      </c>
      <c r="G333" s="81" t="s">
        <v>283</v>
      </c>
      <c r="H333" s="154"/>
      <c r="I333" s="190"/>
      <c r="J333" s="190"/>
      <c r="K333" s="190"/>
      <c r="L333" s="190"/>
      <c r="M333" s="190"/>
      <c r="N333" s="190"/>
      <c r="O333" s="190"/>
      <c r="P333" s="25"/>
      <c r="Q333" s="23"/>
    </row>
    <row r="334" spans="1:17" ht="16.2" x14ac:dyDescent="0.3">
      <c r="A334" s="146">
        <v>333</v>
      </c>
      <c r="B334" s="37" t="s">
        <v>237</v>
      </c>
      <c r="C334" s="9" t="s">
        <v>1527</v>
      </c>
      <c r="D334" s="9" t="s">
        <v>194</v>
      </c>
      <c r="E334" s="37" t="s">
        <v>226</v>
      </c>
      <c r="F334" s="78" t="s">
        <v>233</v>
      </c>
      <c r="G334" s="159" t="s">
        <v>283</v>
      </c>
      <c r="H334" s="165"/>
      <c r="I334" s="190"/>
      <c r="J334" s="190"/>
      <c r="K334" s="190"/>
      <c r="L334" s="190"/>
      <c r="M334" s="190"/>
      <c r="N334" s="190"/>
      <c r="O334" s="190"/>
      <c r="P334" s="25"/>
      <c r="Q334" s="23"/>
    </row>
    <row r="335" spans="1:17" ht="16.2" x14ac:dyDescent="0.3">
      <c r="A335" s="146">
        <v>334</v>
      </c>
      <c r="B335" s="37" t="s">
        <v>237</v>
      </c>
      <c r="C335" s="55" t="s">
        <v>1528</v>
      </c>
      <c r="D335" s="9" t="s">
        <v>196</v>
      </c>
      <c r="E335" s="37" t="s">
        <v>226</v>
      </c>
      <c r="F335" s="78" t="s">
        <v>233</v>
      </c>
      <c r="G335" s="159" t="s">
        <v>283</v>
      </c>
      <c r="H335" s="165"/>
      <c r="I335" s="190"/>
      <c r="J335" s="190"/>
      <c r="K335" s="190"/>
      <c r="L335" s="190"/>
      <c r="M335" s="190"/>
      <c r="N335" s="190"/>
      <c r="O335" s="190"/>
      <c r="P335" s="25"/>
      <c r="Q335" s="23"/>
    </row>
    <row r="336" spans="1:17" ht="16.2" x14ac:dyDescent="0.3">
      <c r="A336" s="146">
        <v>335</v>
      </c>
      <c r="B336" s="37" t="s">
        <v>237</v>
      </c>
      <c r="C336" s="55" t="s">
        <v>1529</v>
      </c>
      <c r="D336" s="9" t="s">
        <v>195</v>
      </c>
      <c r="E336" s="37" t="s">
        <v>226</v>
      </c>
      <c r="F336" s="78" t="s">
        <v>233</v>
      </c>
      <c r="G336" s="159" t="s">
        <v>283</v>
      </c>
      <c r="H336" s="165"/>
      <c r="I336" s="190"/>
      <c r="J336" s="190"/>
      <c r="K336" s="190"/>
      <c r="L336" s="190"/>
      <c r="M336" s="190"/>
      <c r="N336" s="190"/>
      <c r="O336" s="190"/>
      <c r="P336" s="25"/>
      <c r="Q336" s="23"/>
    </row>
    <row r="337" spans="1:17" ht="16.2" x14ac:dyDescent="0.3">
      <c r="A337" s="146">
        <v>336</v>
      </c>
      <c r="B337" s="186" t="s">
        <v>237</v>
      </c>
      <c r="C337" s="7" t="s">
        <v>1530</v>
      </c>
      <c r="D337" s="5" t="s">
        <v>1531</v>
      </c>
      <c r="E337" s="37" t="s">
        <v>226</v>
      </c>
      <c r="F337" s="133" t="s">
        <v>233</v>
      </c>
      <c r="G337" s="159" t="s">
        <v>1532</v>
      </c>
      <c r="H337" s="154"/>
      <c r="I337" s="169"/>
      <c r="J337" s="169"/>
      <c r="K337" s="169"/>
      <c r="L337" s="169"/>
      <c r="M337" s="169"/>
      <c r="N337" s="169"/>
      <c r="O337" s="169"/>
      <c r="P337" s="25"/>
      <c r="Q337" s="23"/>
    </row>
    <row r="338" spans="1:17" ht="16.2" x14ac:dyDescent="0.3">
      <c r="A338" s="146">
        <v>337</v>
      </c>
      <c r="B338" s="6" t="s">
        <v>237</v>
      </c>
      <c r="C338" s="9" t="s">
        <v>1533</v>
      </c>
      <c r="D338" s="9" t="s">
        <v>1534</v>
      </c>
      <c r="E338" s="16" t="s">
        <v>250</v>
      </c>
      <c r="F338" s="21" t="s">
        <v>233</v>
      </c>
      <c r="G338" s="22" t="s">
        <v>1535</v>
      </c>
      <c r="H338" s="154"/>
      <c r="I338" s="169"/>
      <c r="J338" s="169"/>
      <c r="K338" s="169"/>
      <c r="L338" s="169"/>
      <c r="M338" s="169"/>
      <c r="N338" s="169"/>
      <c r="O338" s="169"/>
      <c r="P338" s="25"/>
      <c r="Q338" s="23"/>
    </row>
    <row r="339" spans="1:17" ht="16.2" x14ac:dyDescent="0.3">
      <c r="A339" s="146">
        <v>338</v>
      </c>
      <c r="B339" s="77" t="s">
        <v>237</v>
      </c>
      <c r="C339" s="7" t="s">
        <v>1536</v>
      </c>
      <c r="D339" s="5" t="s">
        <v>1537</v>
      </c>
      <c r="E339" s="77" t="s">
        <v>226</v>
      </c>
      <c r="F339" s="80" t="s">
        <v>233</v>
      </c>
      <c r="G339" s="155" t="s">
        <v>1538</v>
      </c>
      <c r="H339" s="156"/>
      <c r="I339" s="169"/>
      <c r="J339" s="169"/>
      <c r="K339" s="169"/>
      <c r="L339" s="169"/>
      <c r="M339" s="169"/>
      <c r="N339" s="169"/>
      <c r="O339" s="169"/>
      <c r="P339" s="25"/>
      <c r="Q339" s="23"/>
    </row>
    <row r="340" spans="1:17" ht="16.2" x14ac:dyDescent="0.3">
      <c r="A340" s="146">
        <v>339</v>
      </c>
      <c r="B340" s="6" t="s">
        <v>237</v>
      </c>
      <c r="C340" s="9" t="s">
        <v>1539</v>
      </c>
      <c r="D340" s="7" t="s">
        <v>1540</v>
      </c>
      <c r="E340" s="16" t="s">
        <v>226</v>
      </c>
      <c r="F340" s="13" t="s">
        <v>233</v>
      </c>
      <c r="G340" s="158" t="s">
        <v>1541</v>
      </c>
      <c r="H340" s="154"/>
      <c r="I340" s="25"/>
      <c r="J340" s="25"/>
      <c r="K340" s="25"/>
      <c r="L340" s="25"/>
      <c r="M340" s="25"/>
      <c r="N340" s="25"/>
      <c r="O340" s="25"/>
      <c r="P340" s="147" t="s">
        <v>1107</v>
      </c>
      <c r="Q340" s="148">
        <v>0</v>
      </c>
    </row>
    <row r="341" spans="1:17" ht="16.2" x14ac:dyDescent="0.3">
      <c r="A341" s="146">
        <v>340</v>
      </c>
      <c r="B341" s="6" t="s">
        <v>237</v>
      </c>
      <c r="C341" s="9" t="s">
        <v>1542</v>
      </c>
      <c r="D341" s="9" t="s">
        <v>1542</v>
      </c>
      <c r="E341" s="37" t="s">
        <v>226</v>
      </c>
      <c r="F341" s="78" t="s">
        <v>1</v>
      </c>
      <c r="G341" s="3" t="s">
        <v>1543</v>
      </c>
      <c r="H341" s="154"/>
      <c r="I341" s="25"/>
      <c r="J341" s="25"/>
      <c r="K341" s="25"/>
      <c r="L341" s="25"/>
      <c r="M341" s="25"/>
      <c r="N341" s="25"/>
      <c r="O341" s="25"/>
      <c r="P341" s="25" t="s">
        <v>1166</v>
      </c>
      <c r="Q341" s="23">
        <v>4</v>
      </c>
    </row>
    <row r="342" spans="1:17" ht="16.2" x14ac:dyDescent="0.3">
      <c r="A342" s="146">
        <v>341</v>
      </c>
      <c r="B342" s="77" t="s">
        <v>237</v>
      </c>
      <c r="C342" s="7" t="s">
        <v>1544</v>
      </c>
      <c r="D342" s="8" t="s">
        <v>1545</v>
      </c>
      <c r="E342" s="6" t="s">
        <v>226</v>
      </c>
      <c r="F342" s="78" t="s">
        <v>236</v>
      </c>
      <c r="G342" s="155" t="s">
        <v>231</v>
      </c>
      <c r="H342" s="154"/>
      <c r="I342" s="25"/>
      <c r="J342" s="25"/>
      <c r="K342" s="25"/>
      <c r="L342" s="25"/>
      <c r="M342" s="25"/>
      <c r="N342" s="25"/>
      <c r="O342" s="25"/>
      <c r="P342" s="150" t="s">
        <v>361</v>
      </c>
      <c r="Q342" s="151">
        <v>6</v>
      </c>
    </row>
    <row r="343" spans="1:17" ht="16.2" x14ac:dyDescent="0.3">
      <c r="A343" s="146">
        <v>342</v>
      </c>
      <c r="B343" s="77" t="s">
        <v>237</v>
      </c>
      <c r="C343" s="7" t="s">
        <v>1546</v>
      </c>
      <c r="D343" s="8" t="s">
        <v>1547</v>
      </c>
      <c r="E343" s="6" t="s">
        <v>226</v>
      </c>
      <c r="F343" s="78" t="s">
        <v>241</v>
      </c>
      <c r="G343" s="155" t="s">
        <v>231</v>
      </c>
      <c r="H343" s="154"/>
      <c r="I343" s="25"/>
      <c r="J343" s="25"/>
      <c r="K343" s="25"/>
      <c r="L343" s="25"/>
      <c r="M343" s="25"/>
      <c r="N343" s="25"/>
      <c r="O343" s="25"/>
      <c r="P343" s="163" t="s">
        <v>1222</v>
      </c>
      <c r="Q343" s="94">
        <f>SUM(Q340:Q342)</f>
        <v>10</v>
      </c>
    </row>
    <row r="344" spans="1:17" ht="16.2" x14ac:dyDescent="0.3">
      <c r="A344" s="146">
        <v>343</v>
      </c>
      <c r="B344" s="6" t="s">
        <v>237</v>
      </c>
      <c r="C344" s="7" t="s">
        <v>314</v>
      </c>
      <c r="D344" s="9" t="s">
        <v>314</v>
      </c>
      <c r="E344" s="6" t="s">
        <v>226</v>
      </c>
      <c r="F344" s="93" t="s">
        <v>236</v>
      </c>
      <c r="G344" s="12" t="s">
        <v>231</v>
      </c>
      <c r="H344" s="170" t="s">
        <v>1225</v>
      </c>
      <c r="I344" s="25"/>
      <c r="J344" s="25"/>
      <c r="K344" s="25"/>
      <c r="L344" s="25"/>
      <c r="M344" s="25"/>
      <c r="N344" s="25"/>
      <c r="O344" s="25"/>
      <c r="P344" s="25"/>
      <c r="Q344" s="23"/>
    </row>
    <row r="345" spans="1:17" ht="16.2" x14ac:dyDescent="0.3">
      <c r="A345" s="146">
        <v>344</v>
      </c>
      <c r="B345" s="6" t="s">
        <v>237</v>
      </c>
      <c r="C345" s="7" t="s">
        <v>1548</v>
      </c>
      <c r="D345" s="9" t="s">
        <v>313</v>
      </c>
      <c r="E345" s="6" t="s">
        <v>250</v>
      </c>
      <c r="F345" s="93" t="s">
        <v>236</v>
      </c>
      <c r="G345" s="12" t="s">
        <v>231</v>
      </c>
      <c r="H345" s="170" t="s">
        <v>1225</v>
      </c>
      <c r="I345" s="25"/>
      <c r="J345" s="25"/>
      <c r="K345" s="25"/>
      <c r="L345" s="25"/>
      <c r="M345" s="25"/>
      <c r="N345" s="25"/>
      <c r="O345" s="25"/>
      <c r="P345" s="25"/>
      <c r="Q345" s="23"/>
    </row>
    <row r="346" spans="1:17" ht="16.2" x14ac:dyDescent="0.3">
      <c r="A346" s="146">
        <v>345</v>
      </c>
      <c r="B346" s="77" t="s">
        <v>237</v>
      </c>
      <c r="C346" s="7" t="s">
        <v>1549</v>
      </c>
      <c r="D346" s="8" t="s">
        <v>1550</v>
      </c>
      <c r="E346" s="6" t="s">
        <v>226</v>
      </c>
      <c r="F346" s="78" t="s">
        <v>241</v>
      </c>
      <c r="G346" s="155" t="s">
        <v>231</v>
      </c>
      <c r="H346" s="154"/>
      <c r="I346" s="25"/>
      <c r="J346" s="25"/>
      <c r="K346" s="25"/>
      <c r="L346" s="25"/>
      <c r="M346" s="25"/>
      <c r="N346" s="25"/>
      <c r="O346" s="25"/>
      <c r="P346" s="25"/>
      <c r="Q346" s="23"/>
    </row>
    <row r="347" spans="1:17" ht="16.2" x14ac:dyDescent="0.3">
      <c r="A347" s="146">
        <v>346</v>
      </c>
      <c r="B347" s="77" t="s">
        <v>237</v>
      </c>
      <c r="C347" s="7" t="s">
        <v>1551</v>
      </c>
      <c r="D347" s="8" t="s">
        <v>1552</v>
      </c>
      <c r="E347" s="6" t="s">
        <v>226</v>
      </c>
      <c r="F347" s="78" t="s">
        <v>241</v>
      </c>
      <c r="G347" s="155" t="s">
        <v>231</v>
      </c>
      <c r="H347" s="154"/>
      <c r="I347" s="25"/>
      <c r="J347" s="25"/>
      <c r="K347" s="25"/>
      <c r="L347" s="25"/>
      <c r="M347" s="25"/>
      <c r="N347" s="25"/>
      <c r="O347" s="25"/>
      <c r="P347" s="25"/>
      <c r="Q347" s="23"/>
    </row>
    <row r="348" spans="1:17" ht="16.2" x14ac:dyDescent="0.3">
      <c r="A348" s="146">
        <v>347</v>
      </c>
      <c r="B348" s="6" t="s">
        <v>237</v>
      </c>
      <c r="C348" s="55" t="s">
        <v>309</v>
      </c>
      <c r="D348" s="55" t="s">
        <v>309</v>
      </c>
      <c r="E348" s="6" t="s">
        <v>226</v>
      </c>
      <c r="F348" s="78" t="s">
        <v>236</v>
      </c>
      <c r="G348" s="81" t="s">
        <v>231</v>
      </c>
      <c r="H348" s="178"/>
      <c r="I348" s="25"/>
      <c r="J348" s="25"/>
      <c r="K348" s="25"/>
      <c r="L348" s="25"/>
      <c r="M348" s="25"/>
      <c r="N348" s="25"/>
      <c r="O348" s="25"/>
      <c r="P348" s="25"/>
      <c r="Q348" s="23"/>
    </row>
    <row r="349" spans="1:17" ht="16.2" x14ac:dyDescent="0.3">
      <c r="A349" s="146">
        <v>348</v>
      </c>
      <c r="B349" s="6" t="s">
        <v>237</v>
      </c>
      <c r="C349" s="7" t="s">
        <v>235</v>
      </c>
      <c r="D349" s="9" t="s">
        <v>235</v>
      </c>
      <c r="E349" s="6" t="s">
        <v>250</v>
      </c>
      <c r="F349" s="93" t="s">
        <v>236</v>
      </c>
      <c r="G349" s="12" t="s">
        <v>231</v>
      </c>
      <c r="H349" s="170" t="s">
        <v>1225</v>
      </c>
      <c r="I349" s="145"/>
      <c r="J349" s="145"/>
      <c r="K349" s="145"/>
      <c r="L349" s="145"/>
      <c r="M349" s="145"/>
      <c r="N349" s="145"/>
      <c r="O349" s="145"/>
      <c r="P349" s="147" t="s">
        <v>1107</v>
      </c>
      <c r="Q349" s="148">
        <v>12</v>
      </c>
    </row>
    <row r="350" spans="1:17" ht="16.2" x14ac:dyDescent="0.3">
      <c r="A350" s="146">
        <v>349</v>
      </c>
      <c r="B350" s="6" t="s">
        <v>237</v>
      </c>
      <c r="C350" s="7" t="s">
        <v>315</v>
      </c>
      <c r="D350" s="9" t="s">
        <v>315</v>
      </c>
      <c r="E350" s="6" t="s">
        <v>250</v>
      </c>
      <c r="F350" s="93" t="s">
        <v>236</v>
      </c>
      <c r="G350" s="12" t="s">
        <v>231</v>
      </c>
      <c r="H350" s="170" t="s">
        <v>1225</v>
      </c>
      <c r="I350" s="145"/>
      <c r="J350" s="145"/>
      <c r="K350" s="145"/>
      <c r="L350" s="145"/>
      <c r="M350" s="145"/>
      <c r="N350" s="145"/>
      <c r="O350" s="145"/>
      <c r="P350" s="25" t="s">
        <v>1166</v>
      </c>
      <c r="Q350" s="23">
        <v>2</v>
      </c>
    </row>
    <row r="351" spans="1:17" ht="16.2" x14ac:dyDescent="0.3">
      <c r="A351" s="146">
        <v>350</v>
      </c>
      <c r="B351" s="6" t="s">
        <v>237</v>
      </c>
      <c r="C351" s="7" t="s">
        <v>316</v>
      </c>
      <c r="D351" s="9" t="s">
        <v>316</v>
      </c>
      <c r="E351" s="6" t="s">
        <v>226</v>
      </c>
      <c r="F351" s="93" t="s">
        <v>236</v>
      </c>
      <c r="G351" s="12" t="s">
        <v>231</v>
      </c>
      <c r="H351" s="170" t="s">
        <v>1225</v>
      </c>
      <c r="I351" s="25"/>
      <c r="J351" s="25"/>
      <c r="K351" s="25"/>
      <c r="L351" s="25"/>
      <c r="M351" s="25"/>
      <c r="N351" s="25"/>
      <c r="O351" s="25"/>
      <c r="P351" s="147" t="s">
        <v>1251</v>
      </c>
      <c r="Q351" s="148">
        <v>2</v>
      </c>
    </row>
    <row r="352" spans="1:17" ht="16.2" x14ac:dyDescent="0.3">
      <c r="A352" s="146">
        <v>351</v>
      </c>
      <c r="B352" s="77" t="s">
        <v>237</v>
      </c>
      <c r="C352" s="7" t="s">
        <v>1553</v>
      </c>
      <c r="D352" s="7" t="s">
        <v>1828</v>
      </c>
      <c r="E352" s="77" t="s">
        <v>226</v>
      </c>
      <c r="F352" s="80" t="s">
        <v>236</v>
      </c>
      <c r="G352" s="81" t="s">
        <v>231</v>
      </c>
      <c r="H352" s="154"/>
      <c r="I352" s="25"/>
      <c r="J352" s="25"/>
      <c r="K352" s="25"/>
      <c r="L352" s="25"/>
      <c r="M352" s="25"/>
      <c r="N352" s="25"/>
      <c r="O352" s="25"/>
      <c r="P352" s="150" t="s">
        <v>1253</v>
      </c>
      <c r="Q352" s="23">
        <v>3</v>
      </c>
    </row>
    <row r="353" spans="1:17" ht="16.2" x14ac:dyDescent="0.3">
      <c r="A353" s="146">
        <v>352</v>
      </c>
      <c r="B353" s="77" t="s">
        <v>237</v>
      </c>
      <c r="C353" s="7" t="s">
        <v>1554</v>
      </c>
      <c r="D353" s="7" t="s">
        <v>1829</v>
      </c>
      <c r="E353" s="77" t="s">
        <v>226</v>
      </c>
      <c r="F353" s="80" t="s">
        <v>236</v>
      </c>
      <c r="G353" s="81" t="s">
        <v>231</v>
      </c>
      <c r="H353" s="154"/>
      <c r="I353" s="25"/>
      <c r="J353" s="25"/>
      <c r="K353" s="25"/>
      <c r="L353" s="25"/>
      <c r="M353" s="25"/>
      <c r="N353" s="25"/>
      <c r="O353" s="25"/>
      <c r="P353" s="163" t="s">
        <v>1222</v>
      </c>
      <c r="Q353" s="94">
        <f>SUM(Q349:Q352)</f>
        <v>19</v>
      </c>
    </row>
    <row r="354" spans="1:17" ht="16.2" x14ac:dyDescent="0.3">
      <c r="A354" s="146">
        <v>353</v>
      </c>
      <c r="B354" s="77" t="s">
        <v>237</v>
      </c>
      <c r="C354" s="7" t="s">
        <v>1555</v>
      </c>
      <c r="D354" s="7" t="s">
        <v>1830</v>
      </c>
      <c r="E354" s="77" t="s">
        <v>226</v>
      </c>
      <c r="F354" s="80" t="s">
        <v>236</v>
      </c>
      <c r="G354" s="81" t="s">
        <v>231</v>
      </c>
      <c r="H354" s="154"/>
      <c r="I354" s="25"/>
      <c r="J354" s="25"/>
      <c r="K354" s="25"/>
      <c r="L354" s="25"/>
      <c r="M354" s="25"/>
      <c r="N354" s="25"/>
      <c r="O354" s="25"/>
      <c r="P354" s="25"/>
      <c r="Q354" s="23"/>
    </row>
    <row r="355" spans="1:17" ht="16.2" x14ac:dyDescent="0.3">
      <c r="A355" s="146">
        <v>354</v>
      </c>
      <c r="B355" s="77" t="s">
        <v>237</v>
      </c>
      <c r="C355" s="7" t="s">
        <v>1556</v>
      </c>
      <c r="D355" s="7" t="s">
        <v>1831</v>
      </c>
      <c r="E355" s="77" t="s">
        <v>226</v>
      </c>
      <c r="F355" s="80" t="s">
        <v>236</v>
      </c>
      <c r="G355" s="81" t="s">
        <v>231</v>
      </c>
      <c r="H355" s="154"/>
      <c r="I355" s="25"/>
      <c r="J355" s="25"/>
      <c r="K355" s="25"/>
      <c r="L355" s="25"/>
      <c r="M355" s="25"/>
      <c r="N355" s="25"/>
      <c r="O355" s="25"/>
      <c r="P355" s="25"/>
      <c r="Q355" s="23"/>
    </row>
    <row r="356" spans="1:17" ht="16.2" x14ac:dyDescent="0.3">
      <c r="A356" s="146">
        <v>355</v>
      </c>
      <c r="B356" s="77" t="s">
        <v>237</v>
      </c>
      <c r="C356" s="7" t="s">
        <v>1557</v>
      </c>
      <c r="D356" s="7" t="s">
        <v>1832</v>
      </c>
      <c r="E356" s="77" t="s">
        <v>226</v>
      </c>
      <c r="F356" s="80" t="s">
        <v>236</v>
      </c>
      <c r="G356" s="81" t="s">
        <v>231</v>
      </c>
      <c r="H356" s="154"/>
      <c r="I356" s="25"/>
      <c r="J356" s="25"/>
      <c r="K356" s="25"/>
      <c r="L356" s="25"/>
      <c r="M356" s="25"/>
      <c r="N356" s="25"/>
      <c r="O356" s="25"/>
      <c r="P356" s="25"/>
      <c r="Q356" s="23"/>
    </row>
    <row r="357" spans="1:17" ht="16.2" x14ac:dyDescent="0.3">
      <c r="A357" s="146">
        <v>356</v>
      </c>
      <c r="B357" s="37" t="s">
        <v>237</v>
      </c>
      <c r="C357" s="55" t="s">
        <v>298</v>
      </c>
      <c r="D357" s="55" t="s">
        <v>298</v>
      </c>
      <c r="E357" s="37" t="s">
        <v>226</v>
      </c>
      <c r="F357" s="78" t="s">
        <v>236</v>
      </c>
      <c r="G357" s="81" t="s">
        <v>231</v>
      </c>
      <c r="H357" s="165"/>
      <c r="I357" s="25"/>
      <c r="J357" s="25"/>
      <c r="K357" s="25"/>
      <c r="L357" s="25"/>
      <c r="M357" s="25"/>
      <c r="N357" s="25"/>
      <c r="O357" s="25"/>
      <c r="P357" s="25"/>
      <c r="Q357" s="23"/>
    </row>
    <row r="358" spans="1:17" ht="16.2" x14ac:dyDescent="0.3">
      <c r="A358" s="146">
        <v>357</v>
      </c>
      <c r="B358" s="6" t="s">
        <v>237</v>
      </c>
      <c r="C358" s="7" t="s">
        <v>1558</v>
      </c>
      <c r="D358" s="8" t="s">
        <v>298</v>
      </c>
      <c r="E358" s="6" t="s">
        <v>226</v>
      </c>
      <c r="F358" s="37" t="s">
        <v>236</v>
      </c>
      <c r="G358" s="12" t="s">
        <v>231</v>
      </c>
      <c r="H358" s="154" t="s">
        <v>1225</v>
      </c>
      <c r="I358" s="25"/>
      <c r="J358" s="25"/>
      <c r="K358" s="25"/>
      <c r="L358" s="25"/>
      <c r="M358" s="25"/>
      <c r="N358" s="25"/>
      <c r="O358" s="25"/>
      <c r="P358" s="25"/>
      <c r="Q358" s="23"/>
    </row>
    <row r="359" spans="1:17" ht="16.2" x14ac:dyDescent="0.3">
      <c r="A359" s="146">
        <v>358</v>
      </c>
      <c r="B359" s="37" t="s">
        <v>237</v>
      </c>
      <c r="C359" s="55" t="s">
        <v>296</v>
      </c>
      <c r="D359" s="55" t="s">
        <v>296</v>
      </c>
      <c r="E359" s="37" t="s">
        <v>226</v>
      </c>
      <c r="F359" s="78" t="s">
        <v>241</v>
      </c>
      <c r="G359" s="81" t="s">
        <v>231</v>
      </c>
      <c r="H359" s="165"/>
      <c r="I359" s="25"/>
      <c r="J359" s="25"/>
      <c r="K359" s="25"/>
      <c r="L359" s="25"/>
      <c r="M359" s="25"/>
      <c r="N359" s="25"/>
      <c r="O359" s="25"/>
      <c r="P359" s="25"/>
      <c r="Q359" s="23"/>
    </row>
    <row r="360" spans="1:17" ht="16.2" x14ac:dyDescent="0.3">
      <c r="A360" s="146">
        <v>359</v>
      </c>
      <c r="B360" s="6" t="s">
        <v>237</v>
      </c>
      <c r="C360" s="7" t="s">
        <v>1559</v>
      </c>
      <c r="D360" s="8" t="s">
        <v>296</v>
      </c>
      <c r="E360" s="6" t="s">
        <v>226</v>
      </c>
      <c r="F360" s="37" t="s">
        <v>241</v>
      </c>
      <c r="G360" s="12" t="s">
        <v>231</v>
      </c>
      <c r="H360" s="154" t="s">
        <v>1225</v>
      </c>
      <c r="I360" s="25"/>
      <c r="J360" s="25"/>
      <c r="K360" s="25"/>
      <c r="L360" s="25"/>
      <c r="M360" s="25"/>
      <c r="N360" s="25"/>
      <c r="O360" s="25"/>
      <c r="P360" s="25"/>
      <c r="Q360" s="23"/>
    </row>
    <row r="361" spans="1:17" ht="16.2" x14ac:dyDescent="0.3">
      <c r="A361" s="146">
        <v>360</v>
      </c>
      <c r="B361" s="77" t="s">
        <v>237</v>
      </c>
      <c r="C361" s="7" t="s">
        <v>1560</v>
      </c>
      <c r="D361" s="7" t="s">
        <v>1561</v>
      </c>
      <c r="E361" s="77" t="s">
        <v>226</v>
      </c>
      <c r="F361" s="80" t="s">
        <v>236</v>
      </c>
      <c r="G361" s="81" t="s">
        <v>231</v>
      </c>
      <c r="H361" s="154"/>
      <c r="I361" s="25"/>
      <c r="J361" s="25"/>
      <c r="K361" s="25"/>
      <c r="L361" s="25"/>
      <c r="M361" s="25"/>
      <c r="N361" s="25"/>
      <c r="O361" s="25"/>
      <c r="P361" s="25"/>
      <c r="Q361" s="23"/>
    </row>
    <row r="362" spans="1:17" ht="16.2" x14ac:dyDescent="0.3">
      <c r="A362" s="146">
        <v>361</v>
      </c>
      <c r="B362" s="77" t="s">
        <v>237</v>
      </c>
      <c r="C362" s="7" t="s">
        <v>1562</v>
      </c>
      <c r="D362" s="7" t="s">
        <v>1562</v>
      </c>
      <c r="E362" s="6" t="s">
        <v>226</v>
      </c>
      <c r="F362" s="133" t="s">
        <v>236</v>
      </c>
      <c r="G362" s="3" t="s">
        <v>231</v>
      </c>
      <c r="H362" s="154"/>
      <c r="I362" s="25"/>
      <c r="J362" s="25"/>
      <c r="K362" s="25"/>
      <c r="L362" s="25"/>
      <c r="M362" s="25"/>
      <c r="N362" s="25"/>
      <c r="O362" s="25"/>
      <c r="P362" s="25"/>
      <c r="Q362" s="23"/>
    </row>
    <row r="363" spans="1:17" ht="32.4" x14ac:dyDescent="0.3">
      <c r="A363" s="146">
        <v>362</v>
      </c>
      <c r="B363" s="6" t="s">
        <v>237</v>
      </c>
      <c r="C363" s="7" t="s">
        <v>1563</v>
      </c>
      <c r="D363" s="8" t="s">
        <v>1564</v>
      </c>
      <c r="E363" s="37" t="s">
        <v>226</v>
      </c>
      <c r="F363" s="93" t="s">
        <v>236</v>
      </c>
      <c r="G363" s="10" t="s">
        <v>231</v>
      </c>
      <c r="H363" s="154"/>
      <c r="I363" s="25"/>
      <c r="J363" s="25"/>
      <c r="K363" s="25"/>
      <c r="L363" s="25"/>
      <c r="M363" s="25"/>
      <c r="N363" s="25"/>
      <c r="O363" s="25"/>
      <c r="P363" s="25"/>
      <c r="Q363" s="23"/>
    </row>
    <row r="364" spans="1:17" ht="16.2" x14ac:dyDescent="0.3">
      <c r="A364" s="146">
        <v>363</v>
      </c>
      <c r="B364" s="6" t="s">
        <v>237</v>
      </c>
      <c r="C364" s="9" t="s">
        <v>1565</v>
      </c>
      <c r="D364" s="9" t="s">
        <v>1566</v>
      </c>
      <c r="E364" s="77" t="s">
        <v>226</v>
      </c>
      <c r="F364" s="77" t="s">
        <v>233</v>
      </c>
      <c r="G364" s="5" t="s">
        <v>1567</v>
      </c>
      <c r="H364" s="154"/>
      <c r="I364" s="25"/>
      <c r="J364" s="25"/>
      <c r="K364" s="25"/>
      <c r="L364" s="25"/>
      <c r="M364" s="25"/>
      <c r="N364" s="25"/>
      <c r="O364" s="25"/>
      <c r="P364" s="25"/>
      <c r="Q364" s="23"/>
    </row>
    <row r="365" spans="1:17" ht="16.2" x14ac:dyDescent="0.3">
      <c r="A365" s="146">
        <v>364</v>
      </c>
      <c r="B365" s="6" t="s">
        <v>237</v>
      </c>
      <c r="C365" s="7" t="s">
        <v>232</v>
      </c>
      <c r="D365" s="5" t="s">
        <v>1568</v>
      </c>
      <c r="E365" s="6" t="s">
        <v>226</v>
      </c>
      <c r="F365" s="93" t="s">
        <v>233</v>
      </c>
      <c r="G365" s="3" t="s">
        <v>1569</v>
      </c>
      <c r="H365" s="156"/>
      <c r="I365" s="25"/>
      <c r="J365" s="25"/>
      <c r="K365" s="25"/>
      <c r="L365" s="25"/>
      <c r="M365" s="25"/>
      <c r="N365" s="25"/>
      <c r="O365" s="25"/>
      <c r="P365" s="25"/>
      <c r="Q365" s="23"/>
    </row>
    <row r="366" spans="1:17" ht="16.2" x14ac:dyDescent="0.3">
      <c r="A366" s="146">
        <v>365</v>
      </c>
      <c r="B366" s="6" t="s">
        <v>237</v>
      </c>
      <c r="C366" s="166" t="s">
        <v>1570</v>
      </c>
      <c r="D366" s="166" t="s">
        <v>1571</v>
      </c>
      <c r="E366" s="16" t="s">
        <v>226</v>
      </c>
      <c r="F366" s="21" t="s">
        <v>233</v>
      </c>
      <c r="G366" s="191" t="s">
        <v>1572</v>
      </c>
      <c r="H366" s="154"/>
      <c r="I366" s="25"/>
      <c r="J366" s="25"/>
      <c r="K366" s="25"/>
      <c r="L366" s="25"/>
      <c r="M366" s="25"/>
      <c r="N366" s="25"/>
      <c r="O366" s="25"/>
      <c r="P366" s="163" t="s">
        <v>1222</v>
      </c>
      <c r="Q366" s="94" t="e">
        <f>SUM(#REF!)</f>
        <v>#REF!</v>
      </c>
    </row>
    <row r="367" spans="1:17" ht="16.2" x14ac:dyDescent="0.3">
      <c r="A367" s="146">
        <v>366</v>
      </c>
      <c r="B367" s="77" t="s">
        <v>237</v>
      </c>
      <c r="C367" s="7" t="s">
        <v>1573</v>
      </c>
      <c r="D367" s="8" t="s">
        <v>1574</v>
      </c>
      <c r="E367" s="6" t="s">
        <v>226</v>
      </c>
      <c r="F367" s="78" t="s">
        <v>233</v>
      </c>
      <c r="G367" s="155" t="s">
        <v>1488</v>
      </c>
      <c r="H367" s="154"/>
      <c r="I367" s="25"/>
      <c r="J367" s="25"/>
      <c r="K367" s="25"/>
      <c r="L367" s="25"/>
      <c r="M367" s="25"/>
      <c r="N367" s="25"/>
      <c r="O367" s="25"/>
      <c r="P367" s="25"/>
      <c r="Q367" s="23"/>
    </row>
    <row r="368" spans="1:17" ht="16.2" x14ac:dyDescent="0.3">
      <c r="A368" s="146">
        <v>367</v>
      </c>
      <c r="B368" s="6" t="s">
        <v>237</v>
      </c>
      <c r="C368" s="9" t="s">
        <v>1575</v>
      </c>
      <c r="D368" s="166" t="s">
        <v>1576</v>
      </c>
      <c r="E368" s="6" t="s">
        <v>250</v>
      </c>
      <c r="F368" s="21" t="s">
        <v>4</v>
      </c>
      <c r="G368" s="22" t="s">
        <v>1577</v>
      </c>
      <c r="H368" s="154"/>
      <c r="I368" s="25"/>
      <c r="J368" s="25"/>
      <c r="K368" s="25"/>
      <c r="L368" s="25"/>
      <c r="M368" s="25"/>
      <c r="N368" s="25"/>
      <c r="O368" s="25"/>
      <c r="P368" s="25"/>
      <c r="Q368" s="23"/>
    </row>
    <row r="369" spans="1:17" ht="16.2" x14ac:dyDescent="0.3">
      <c r="A369" s="146">
        <v>368</v>
      </c>
      <c r="B369" s="6" t="s">
        <v>237</v>
      </c>
      <c r="C369" s="9" t="s">
        <v>1578</v>
      </c>
      <c r="D369" s="166" t="s">
        <v>1579</v>
      </c>
      <c r="E369" s="6" t="s">
        <v>250</v>
      </c>
      <c r="F369" s="21" t="s">
        <v>4</v>
      </c>
      <c r="G369" s="22" t="s">
        <v>1577</v>
      </c>
      <c r="H369" s="154"/>
      <c r="I369" s="25"/>
      <c r="J369" s="25"/>
      <c r="K369" s="25"/>
      <c r="L369" s="25"/>
      <c r="M369" s="25"/>
      <c r="N369" s="25"/>
      <c r="O369" s="25"/>
    </row>
    <row r="370" spans="1:17" ht="16.2" x14ac:dyDescent="0.3">
      <c r="A370" s="146">
        <v>369</v>
      </c>
      <c r="B370" s="6" t="s">
        <v>237</v>
      </c>
      <c r="C370" s="9" t="s">
        <v>1580</v>
      </c>
      <c r="D370" s="166" t="s">
        <v>1581</v>
      </c>
      <c r="E370" s="6" t="s">
        <v>250</v>
      </c>
      <c r="F370" s="21" t="s">
        <v>4</v>
      </c>
      <c r="G370" s="22" t="s">
        <v>1577</v>
      </c>
      <c r="H370" s="154"/>
      <c r="I370" s="25"/>
      <c r="J370" s="25"/>
      <c r="K370" s="25"/>
      <c r="L370" s="25"/>
      <c r="M370" s="25"/>
      <c r="N370" s="25"/>
      <c r="O370" s="25"/>
    </row>
    <row r="371" spans="1:17" ht="16.2" x14ac:dyDescent="0.3">
      <c r="A371" s="146">
        <v>370</v>
      </c>
      <c r="B371" s="37" t="s">
        <v>237</v>
      </c>
      <c r="C371" s="55" t="s">
        <v>1582</v>
      </c>
      <c r="D371" s="9" t="s">
        <v>307</v>
      </c>
      <c r="E371" s="37" t="s">
        <v>226</v>
      </c>
      <c r="F371" s="78" t="s">
        <v>233</v>
      </c>
      <c r="G371" s="159" t="s">
        <v>283</v>
      </c>
      <c r="H371" s="165"/>
      <c r="I371" s="25"/>
      <c r="J371" s="25"/>
      <c r="K371" s="25"/>
      <c r="L371" s="25"/>
      <c r="M371" s="25"/>
      <c r="N371" s="25"/>
      <c r="O371" s="25"/>
    </row>
    <row r="372" spans="1:17" ht="16.2" x14ac:dyDescent="0.3">
      <c r="A372" s="146">
        <v>371</v>
      </c>
      <c r="B372" s="6" t="s">
        <v>237</v>
      </c>
      <c r="C372" s="9" t="s">
        <v>1583</v>
      </c>
      <c r="D372" s="9" t="s">
        <v>1583</v>
      </c>
      <c r="E372" s="77" t="s">
        <v>226</v>
      </c>
      <c r="F372" s="92" t="s">
        <v>1492</v>
      </c>
      <c r="G372" s="3" t="s">
        <v>1584</v>
      </c>
      <c r="H372" s="154"/>
      <c r="I372" s="25"/>
      <c r="J372" s="25"/>
      <c r="K372" s="25"/>
      <c r="L372" s="25"/>
      <c r="M372" s="25"/>
      <c r="N372" s="25"/>
      <c r="O372" s="25"/>
    </row>
    <row r="373" spans="1:17" ht="16.2" x14ac:dyDescent="0.3">
      <c r="A373" s="146">
        <v>372</v>
      </c>
      <c r="B373" s="77" t="s">
        <v>237</v>
      </c>
      <c r="C373" s="7" t="s">
        <v>1585</v>
      </c>
      <c r="D373" s="8" t="s">
        <v>1586</v>
      </c>
      <c r="E373" s="6" t="s">
        <v>226</v>
      </c>
      <c r="F373" s="78" t="s">
        <v>233</v>
      </c>
      <c r="G373" s="155" t="s">
        <v>1488</v>
      </c>
      <c r="H373" s="154"/>
      <c r="I373" s="25"/>
      <c r="J373" s="25"/>
      <c r="K373" s="25"/>
      <c r="L373" s="25"/>
      <c r="M373" s="25"/>
      <c r="N373" s="25"/>
      <c r="O373" s="25"/>
      <c r="P373" s="25"/>
      <c r="Q373" s="23"/>
    </row>
    <row r="374" spans="1:17" ht="16.2" x14ac:dyDescent="0.3">
      <c r="A374" s="146">
        <v>373</v>
      </c>
      <c r="B374" s="6" t="s">
        <v>237</v>
      </c>
      <c r="C374" s="9" t="s">
        <v>1587</v>
      </c>
      <c r="D374" s="9" t="s">
        <v>1588</v>
      </c>
      <c r="E374" s="189" t="s">
        <v>250</v>
      </c>
      <c r="F374" s="192" t="s">
        <v>1589</v>
      </c>
      <c r="G374" s="193" t="s">
        <v>1590</v>
      </c>
      <c r="H374" s="178"/>
      <c r="I374" s="25"/>
      <c r="J374" s="25"/>
      <c r="K374" s="25"/>
      <c r="L374" s="25"/>
      <c r="M374" s="25"/>
      <c r="N374" s="25"/>
      <c r="O374" s="25"/>
      <c r="P374" s="25"/>
      <c r="Q374" s="23"/>
    </row>
    <row r="375" spans="1:17" ht="16.2" x14ac:dyDescent="0.3">
      <c r="A375" s="146">
        <v>374</v>
      </c>
      <c r="B375" s="186" t="s">
        <v>237</v>
      </c>
      <c r="C375" s="7" t="s">
        <v>1591</v>
      </c>
      <c r="D375" s="5" t="s">
        <v>1591</v>
      </c>
      <c r="E375" s="37" t="s">
        <v>226</v>
      </c>
      <c r="F375" s="133" t="s">
        <v>233</v>
      </c>
      <c r="G375" s="159" t="s">
        <v>1592</v>
      </c>
      <c r="H375" s="154"/>
      <c r="I375" s="25"/>
      <c r="J375" s="25"/>
      <c r="K375" s="25"/>
      <c r="L375" s="25"/>
      <c r="M375" s="25"/>
      <c r="N375" s="25"/>
      <c r="O375" s="25"/>
      <c r="P375" s="25"/>
      <c r="Q375" s="23"/>
    </row>
    <row r="376" spans="1:17" ht="16.2" x14ac:dyDescent="0.3">
      <c r="A376" s="146">
        <v>375</v>
      </c>
      <c r="B376" s="6" t="s">
        <v>237</v>
      </c>
      <c r="C376" s="9" t="s">
        <v>1593</v>
      </c>
      <c r="D376" s="9" t="s">
        <v>1594</v>
      </c>
      <c r="E376" s="6" t="s">
        <v>250</v>
      </c>
      <c r="F376" s="93" t="s">
        <v>233</v>
      </c>
      <c r="G376" s="18" t="s">
        <v>1467</v>
      </c>
      <c r="H376" s="154"/>
      <c r="I376" s="25"/>
      <c r="J376" s="25"/>
      <c r="K376" s="25"/>
      <c r="L376" s="25"/>
      <c r="M376" s="25"/>
      <c r="N376" s="25"/>
      <c r="O376" s="25"/>
      <c r="P376" s="25"/>
      <c r="Q376" s="23"/>
    </row>
    <row r="377" spans="1:17" ht="16.2" x14ac:dyDescent="0.3">
      <c r="A377" s="146">
        <v>376</v>
      </c>
      <c r="B377" s="6" t="s">
        <v>237</v>
      </c>
      <c r="C377" s="7" t="s">
        <v>384</v>
      </c>
      <c r="D377" s="8" t="s">
        <v>384</v>
      </c>
      <c r="E377" s="37" t="s">
        <v>226</v>
      </c>
      <c r="F377" s="93" t="s">
        <v>233</v>
      </c>
      <c r="G377" s="10" t="s">
        <v>385</v>
      </c>
      <c r="H377" s="154" t="s">
        <v>1268</v>
      </c>
      <c r="I377" s="25"/>
      <c r="J377" s="25"/>
      <c r="K377" s="25"/>
      <c r="L377" s="25"/>
      <c r="M377" s="25"/>
      <c r="N377" s="25"/>
      <c r="O377" s="25"/>
      <c r="P377" s="25"/>
      <c r="Q377" s="23"/>
    </row>
    <row r="378" spans="1:17" ht="16.2" x14ac:dyDescent="0.3">
      <c r="A378" s="146">
        <v>377</v>
      </c>
      <c r="B378" s="77" t="s">
        <v>237</v>
      </c>
      <c r="C378" s="7" t="s">
        <v>1595</v>
      </c>
      <c r="D378" s="7" t="s">
        <v>1595</v>
      </c>
      <c r="E378" s="77" t="s">
        <v>226</v>
      </c>
      <c r="F378" s="93" t="s">
        <v>1</v>
      </c>
      <c r="G378" s="81" t="s">
        <v>1596</v>
      </c>
      <c r="H378" s="156"/>
      <c r="I378" s="25"/>
      <c r="J378" s="25"/>
      <c r="K378" s="25"/>
      <c r="L378" s="25"/>
      <c r="M378" s="25"/>
      <c r="N378" s="25"/>
      <c r="O378" s="25"/>
      <c r="P378" s="175" t="s">
        <v>1119</v>
      </c>
      <c r="Q378" s="176">
        <v>4</v>
      </c>
    </row>
    <row r="379" spans="1:17" ht="16.2" x14ac:dyDescent="0.3">
      <c r="A379" s="146">
        <v>378</v>
      </c>
      <c r="B379" s="6" t="s">
        <v>237</v>
      </c>
      <c r="C379" s="3" t="s">
        <v>1033</v>
      </c>
      <c r="D379" s="9" t="s">
        <v>308</v>
      </c>
      <c r="E379" s="6" t="s">
        <v>226</v>
      </c>
      <c r="F379" s="93" t="s">
        <v>233</v>
      </c>
      <c r="G379" s="158" t="s">
        <v>320</v>
      </c>
      <c r="H379" s="154" t="s">
        <v>1225</v>
      </c>
      <c r="I379" s="25"/>
      <c r="J379" s="25"/>
      <c r="K379" s="25"/>
      <c r="L379" s="25"/>
      <c r="M379" s="25"/>
      <c r="N379" s="25"/>
      <c r="O379" s="25"/>
      <c r="P379" s="25" t="s">
        <v>1166</v>
      </c>
      <c r="Q379" s="23">
        <v>0</v>
      </c>
    </row>
    <row r="380" spans="1:17" ht="16.2" x14ac:dyDescent="0.3">
      <c r="A380" s="146">
        <v>379</v>
      </c>
      <c r="B380" s="77" t="s">
        <v>237</v>
      </c>
      <c r="C380" s="7" t="s">
        <v>1597</v>
      </c>
      <c r="D380" s="8" t="s">
        <v>1597</v>
      </c>
      <c r="E380" s="6" t="s">
        <v>226</v>
      </c>
      <c r="F380" s="78" t="s">
        <v>236</v>
      </c>
      <c r="G380" s="155" t="s">
        <v>231</v>
      </c>
      <c r="H380" s="154"/>
      <c r="I380" s="25"/>
      <c r="J380" s="25"/>
      <c r="K380" s="25"/>
      <c r="L380" s="25"/>
      <c r="M380" s="25"/>
      <c r="N380" s="25"/>
      <c r="O380" s="25"/>
      <c r="P380" s="181" t="s">
        <v>1222</v>
      </c>
      <c r="Q380" s="188">
        <f>SUM(Q378:Q379)</f>
        <v>4</v>
      </c>
    </row>
    <row r="381" spans="1:17" ht="16.2" x14ac:dyDescent="0.3">
      <c r="A381" s="146">
        <v>380</v>
      </c>
      <c r="B381" s="6" t="s">
        <v>237</v>
      </c>
      <c r="C381" s="166" t="s">
        <v>1598</v>
      </c>
      <c r="D381" s="166" t="s">
        <v>1599</v>
      </c>
      <c r="E381" s="16" t="s">
        <v>226</v>
      </c>
      <c r="F381" s="21" t="s">
        <v>233</v>
      </c>
      <c r="G381" s="191" t="s">
        <v>1600</v>
      </c>
      <c r="H381" s="154"/>
      <c r="I381" s="25"/>
      <c r="J381" s="25"/>
      <c r="K381" s="25"/>
      <c r="L381" s="25"/>
      <c r="M381" s="25"/>
      <c r="N381" s="25"/>
      <c r="O381" s="25"/>
      <c r="P381" s="25"/>
      <c r="Q381" s="23"/>
    </row>
    <row r="382" spans="1:17" ht="16.2" x14ac:dyDescent="0.3">
      <c r="A382" s="146">
        <v>381</v>
      </c>
      <c r="B382" s="186" t="s">
        <v>237</v>
      </c>
      <c r="C382" s="7" t="s">
        <v>1601</v>
      </c>
      <c r="D382" s="5" t="s">
        <v>1601</v>
      </c>
      <c r="E382" s="37" t="s">
        <v>226</v>
      </c>
      <c r="F382" s="133" t="s">
        <v>233</v>
      </c>
      <c r="G382" s="3"/>
      <c r="H382" s="154"/>
      <c r="I382" s="25"/>
      <c r="J382" s="25"/>
      <c r="K382" s="25"/>
      <c r="L382" s="25"/>
      <c r="M382" s="25"/>
      <c r="N382" s="25"/>
      <c r="O382" s="25"/>
      <c r="P382" s="25"/>
      <c r="Q382" s="23"/>
    </row>
    <row r="383" spans="1:17" ht="16.2" x14ac:dyDescent="0.3">
      <c r="A383" s="146">
        <v>382</v>
      </c>
      <c r="B383" s="6" t="s">
        <v>237</v>
      </c>
      <c r="C383" s="9" t="s">
        <v>1602</v>
      </c>
      <c r="D383" s="9" t="s">
        <v>1602</v>
      </c>
      <c r="E383" s="16" t="s">
        <v>250</v>
      </c>
      <c r="F383" s="21" t="s">
        <v>22</v>
      </c>
      <c r="G383" s="22" t="s">
        <v>94</v>
      </c>
      <c r="H383" s="154"/>
      <c r="I383" s="25"/>
      <c r="J383" s="25"/>
      <c r="K383" s="25"/>
      <c r="L383" s="25"/>
      <c r="M383" s="25"/>
      <c r="N383" s="25"/>
      <c r="O383" s="25"/>
      <c r="P383" s="25"/>
      <c r="Q383" s="23"/>
    </row>
    <row r="384" spans="1:17" ht="32.4" x14ac:dyDescent="0.3">
      <c r="A384" s="146">
        <v>383</v>
      </c>
      <c r="B384" s="6" t="s">
        <v>237</v>
      </c>
      <c r="C384" s="9" t="s">
        <v>1603</v>
      </c>
      <c r="D384" s="8" t="s">
        <v>1604</v>
      </c>
      <c r="E384" s="77" t="s">
        <v>226</v>
      </c>
      <c r="F384" s="80" t="s">
        <v>233</v>
      </c>
      <c r="G384" s="81" t="s">
        <v>1605</v>
      </c>
      <c r="H384" s="156"/>
      <c r="I384" s="25"/>
      <c r="J384" s="25"/>
      <c r="K384" s="25"/>
      <c r="L384" s="25"/>
      <c r="M384" s="25"/>
      <c r="N384" s="25"/>
      <c r="O384" s="25"/>
      <c r="P384" s="25"/>
      <c r="Q384" s="23"/>
    </row>
    <row r="385" spans="1:17" ht="16.2" x14ac:dyDescent="0.3">
      <c r="A385" s="146">
        <v>384</v>
      </c>
      <c r="B385" s="77" t="s">
        <v>237</v>
      </c>
      <c r="C385" s="7" t="s">
        <v>1606</v>
      </c>
      <c r="D385" s="5" t="s">
        <v>1607</v>
      </c>
      <c r="E385" s="6" t="s">
        <v>226</v>
      </c>
      <c r="F385" s="78" t="s">
        <v>275</v>
      </c>
      <c r="G385" s="12" t="s">
        <v>1089</v>
      </c>
      <c r="H385" s="178"/>
      <c r="I385" s="25"/>
      <c r="J385" s="25"/>
      <c r="K385" s="25"/>
      <c r="L385" s="25"/>
      <c r="M385" s="25"/>
      <c r="N385" s="25"/>
      <c r="O385" s="25"/>
      <c r="P385" s="25"/>
      <c r="Q385" s="23"/>
    </row>
    <row r="386" spans="1:17" ht="16.2" x14ac:dyDescent="0.3">
      <c r="A386" s="146">
        <v>385</v>
      </c>
      <c r="B386" s="6" t="s">
        <v>237</v>
      </c>
      <c r="C386" s="9" t="s">
        <v>1608</v>
      </c>
      <c r="D386" s="8" t="s">
        <v>1608</v>
      </c>
      <c r="E386" s="37" t="s">
        <v>226</v>
      </c>
      <c r="F386" s="93" t="s">
        <v>1</v>
      </c>
      <c r="G386" s="3" t="s">
        <v>1609</v>
      </c>
      <c r="H386" s="154"/>
      <c r="I386" s="25"/>
      <c r="J386" s="25"/>
      <c r="K386" s="25"/>
      <c r="L386" s="25"/>
      <c r="M386" s="25"/>
      <c r="N386" s="25"/>
      <c r="O386" s="25"/>
      <c r="P386" s="25"/>
      <c r="Q386" s="23"/>
    </row>
    <row r="387" spans="1:17" ht="16.2" x14ac:dyDescent="0.3">
      <c r="A387" s="146">
        <v>386</v>
      </c>
      <c r="B387" s="6" t="s">
        <v>237</v>
      </c>
      <c r="C387" s="166" t="s">
        <v>1610</v>
      </c>
      <c r="D387" s="166" t="s">
        <v>1611</v>
      </c>
      <c r="E387" s="16" t="s">
        <v>226</v>
      </c>
      <c r="F387" s="21" t="s">
        <v>233</v>
      </c>
      <c r="G387" s="196" t="s">
        <v>1088</v>
      </c>
      <c r="H387" s="154"/>
      <c r="I387" s="25"/>
      <c r="J387" s="25"/>
      <c r="K387" s="25"/>
      <c r="L387" s="25"/>
      <c r="M387" s="25"/>
      <c r="N387" s="25"/>
      <c r="O387" s="25"/>
      <c r="P387" s="25"/>
      <c r="Q387" s="23"/>
    </row>
    <row r="388" spans="1:17" ht="16.2" x14ac:dyDescent="0.3">
      <c r="A388" s="146">
        <v>387</v>
      </c>
      <c r="B388" s="6" t="s">
        <v>237</v>
      </c>
      <c r="C388" s="9" t="s">
        <v>1612</v>
      </c>
      <c r="D388" s="9" t="s">
        <v>1613</v>
      </c>
      <c r="E388" s="77" t="s">
        <v>226</v>
      </c>
      <c r="F388" s="92" t="s">
        <v>233</v>
      </c>
      <c r="G388" s="3" t="s">
        <v>240</v>
      </c>
      <c r="H388" s="154"/>
      <c r="I388" s="25"/>
      <c r="J388" s="25"/>
      <c r="K388" s="25"/>
      <c r="L388" s="25"/>
      <c r="M388" s="25"/>
      <c r="N388" s="25"/>
      <c r="O388" s="25"/>
      <c r="P388" s="25"/>
      <c r="Q388" s="23"/>
    </row>
    <row r="389" spans="1:17" ht="16.2" x14ac:dyDescent="0.3">
      <c r="A389" s="146">
        <v>388</v>
      </c>
      <c r="B389" s="77" t="s">
        <v>237</v>
      </c>
      <c r="C389" s="7" t="s">
        <v>386</v>
      </c>
      <c r="D389" s="7" t="s">
        <v>386</v>
      </c>
      <c r="E389" s="37" t="s">
        <v>226</v>
      </c>
      <c r="F389" s="78" t="s">
        <v>275</v>
      </c>
      <c r="G389" s="159" t="s">
        <v>280</v>
      </c>
      <c r="H389" s="154" t="s">
        <v>1268</v>
      </c>
      <c r="I389" s="25"/>
      <c r="J389" s="25"/>
      <c r="K389" s="25"/>
      <c r="L389" s="25"/>
      <c r="M389" s="25"/>
      <c r="N389" s="25"/>
      <c r="O389" s="25"/>
      <c r="P389" s="25"/>
      <c r="Q389" s="23"/>
    </row>
    <row r="390" spans="1:17" ht="16.2" x14ac:dyDescent="0.3">
      <c r="A390" s="146">
        <v>389</v>
      </c>
      <c r="B390" s="6" t="s">
        <v>237</v>
      </c>
      <c r="C390" s="9" t="s">
        <v>1614</v>
      </c>
      <c r="D390" s="8" t="s">
        <v>1614</v>
      </c>
      <c r="E390" s="6" t="s">
        <v>226</v>
      </c>
      <c r="F390" s="133" t="s">
        <v>1</v>
      </c>
      <c r="G390" s="3" t="s">
        <v>280</v>
      </c>
      <c r="H390" s="178"/>
      <c r="I390" s="25"/>
      <c r="J390" s="25"/>
      <c r="K390" s="25"/>
      <c r="L390" s="25"/>
      <c r="M390" s="25"/>
      <c r="N390" s="25"/>
      <c r="O390" s="25"/>
      <c r="P390" s="25"/>
      <c r="Q390" s="23"/>
    </row>
    <row r="391" spans="1:17" ht="15" customHeight="1" x14ac:dyDescent="0.3">
      <c r="A391" s="146">
        <v>390</v>
      </c>
      <c r="B391" s="77" t="s">
        <v>237</v>
      </c>
      <c r="C391" s="7" t="s">
        <v>1615</v>
      </c>
      <c r="D391" s="5" t="s">
        <v>1616</v>
      </c>
      <c r="E391" s="37" t="s">
        <v>226</v>
      </c>
      <c r="F391" s="78" t="s">
        <v>275</v>
      </c>
      <c r="G391" s="196" t="s">
        <v>280</v>
      </c>
      <c r="H391" s="154"/>
      <c r="I391" s="145"/>
      <c r="J391" s="145"/>
      <c r="K391" s="145"/>
      <c r="L391" s="145"/>
      <c r="M391" s="145"/>
      <c r="N391" s="145"/>
      <c r="O391" s="145"/>
      <c r="P391" s="145"/>
      <c r="Q391" s="145"/>
    </row>
    <row r="392" spans="1:17" ht="16.2" x14ac:dyDescent="0.3">
      <c r="A392" s="146">
        <v>391</v>
      </c>
      <c r="B392" s="77" t="s">
        <v>237</v>
      </c>
      <c r="C392" s="7" t="s">
        <v>1617</v>
      </c>
      <c r="D392" s="7" t="s">
        <v>1617</v>
      </c>
      <c r="E392" s="77" t="s">
        <v>226</v>
      </c>
      <c r="F392" s="77" t="s">
        <v>1</v>
      </c>
      <c r="G392" s="5" t="s">
        <v>1618</v>
      </c>
      <c r="H392" s="156"/>
      <c r="I392" s="145"/>
      <c r="J392" s="145"/>
      <c r="K392" s="145"/>
      <c r="L392" s="145"/>
      <c r="M392" s="145"/>
      <c r="N392" s="145"/>
      <c r="O392" s="145"/>
      <c r="P392" s="25"/>
      <c r="Q392" s="23"/>
    </row>
    <row r="393" spans="1:17" ht="16.2" x14ac:dyDescent="0.3">
      <c r="A393" s="146">
        <v>392</v>
      </c>
      <c r="B393" s="6" t="s">
        <v>237</v>
      </c>
      <c r="C393" s="9" t="s">
        <v>1619</v>
      </c>
      <c r="D393" s="8" t="s">
        <v>1619</v>
      </c>
      <c r="E393" s="6" t="s">
        <v>250</v>
      </c>
      <c r="F393" s="140" t="s">
        <v>236</v>
      </c>
      <c r="G393" s="161" t="s">
        <v>1620</v>
      </c>
      <c r="H393" s="154"/>
      <c r="I393" s="145"/>
      <c r="J393" s="145"/>
      <c r="K393" s="145"/>
      <c r="L393" s="145"/>
      <c r="M393" s="145"/>
      <c r="N393" s="145"/>
      <c r="O393" s="145"/>
      <c r="P393" s="25"/>
      <c r="Q393" s="23"/>
    </row>
    <row r="394" spans="1:17" ht="16.2" x14ac:dyDescent="0.3">
      <c r="A394" s="146">
        <v>393</v>
      </c>
      <c r="B394" s="6" t="s">
        <v>237</v>
      </c>
      <c r="C394" s="171" t="s">
        <v>1621</v>
      </c>
      <c r="D394" s="17" t="s">
        <v>1621</v>
      </c>
      <c r="E394" s="77" t="s">
        <v>226</v>
      </c>
      <c r="F394" s="80" t="s">
        <v>236</v>
      </c>
      <c r="G394" s="3" t="s">
        <v>1622</v>
      </c>
      <c r="H394" s="154"/>
      <c r="I394" s="25"/>
      <c r="J394" s="25"/>
      <c r="K394" s="25"/>
      <c r="L394" s="25"/>
      <c r="M394" s="25"/>
      <c r="N394" s="25"/>
      <c r="O394" s="25"/>
      <c r="P394" s="175" t="s">
        <v>383</v>
      </c>
      <c r="Q394" s="176">
        <v>2</v>
      </c>
    </row>
    <row r="395" spans="1:17" ht="16.2" x14ac:dyDescent="0.3">
      <c r="A395" s="146">
        <v>394</v>
      </c>
      <c r="B395" s="6" t="s">
        <v>237</v>
      </c>
      <c r="C395" s="7" t="s">
        <v>1623</v>
      </c>
      <c r="D395" s="166" t="s">
        <v>1624</v>
      </c>
      <c r="E395" s="16" t="s">
        <v>226</v>
      </c>
      <c r="F395" s="13" t="s">
        <v>1625</v>
      </c>
      <c r="G395" s="161" t="s">
        <v>1620</v>
      </c>
      <c r="H395" s="156"/>
      <c r="I395" s="25"/>
      <c r="J395" s="25"/>
      <c r="K395" s="25"/>
      <c r="L395" s="25"/>
      <c r="M395" s="25"/>
      <c r="N395" s="25"/>
      <c r="O395" s="25"/>
      <c r="P395" s="180" t="s">
        <v>237</v>
      </c>
      <c r="Q395" s="177">
        <v>3</v>
      </c>
    </row>
    <row r="396" spans="1:17" ht="16.2" x14ac:dyDescent="0.3">
      <c r="A396" s="146">
        <v>395</v>
      </c>
      <c r="B396" s="6" t="s">
        <v>237</v>
      </c>
      <c r="C396" s="9" t="s">
        <v>1626</v>
      </c>
      <c r="D396" s="9" t="s">
        <v>1626</v>
      </c>
      <c r="E396" s="37" t="s">
        <v>226</v>
      </c>
      <c r="F396" s="93" t="s">
        <v>1492</v>
      </c>
      <c r="G396" s="10" t="s">
        <v>1567</v>
      </c>
      <c r="H396" s="154"/>
      <c r="I396" s="25"/>
      <c r="J396" s="25"/>
      <c r="K396" s="25"/>
      <c r="L396" s="25"/>
      <c r="M396" s="25"/>
      <c r="N396" s="25"/>
      <c r="O396" s="25"/>
      <c r="P396" s="25"/>
      <c r="Q396" s="23"/>
    </row>
    <row r="397" spans="1:17" ht="16.2" x14ac:dyDescent="0.3">
      <c r="A397" s="146">
        <v>396</v>
      </c>
      <c r="B397" s="6" t="s">
        <v>237</v>
      </c>
      <c r="C397" s="7" t="s">
        <v>1029</v>
      </c>
      <c r="D397" s="9" t="s">
        <v>1029</v>
      </c>
      <c r="E397" s="77" t="s">
        <v>226</v>
      </c>
      <c r="F397" s="80" t="s">
        <v>236</v>
      </c>
      <c r="G397" s="10" t="s">
        <v>1028</v>
      </c>
      <c r="H397" s="154"/>
      <c r="I397" s="25"/>
      <c r="J397" s="25"/>
      <c r="K397" s="25"/>
      <c r="L397" s="25"/>
      <c r="M397" s="25"/>
      <c r="N397" s="25"/>
      <c r="O397" s="25"/>
      <c r="P397" s="25"/>
      <c r="Q397" s="23"/>
    </row>
    <row r="398" spans="1:17" ht="16.2" x14ac:dyDescent="0.3">
      <c r="A398" s="146">
        <v>397</v>
      </c>
      <c r="B398" s="6" t="s">
        <v>237</v>
      </c>
      <c r="C398" s="7" t="s">
        <v>1030</v>
      </c>
      <c r="D398" s="9" t="s">
        <v>1030</v>
      </c>
      <c r="E398" s="77" t="s">
        <v>226</v>
      </c>
      <c r="F398" s="80" t="s">
        <v>236</v>
      </c>
      <c r="G398" s="10" t="s">
        <v>1028</v>
      </c>
      <c r="H398" s="154"/>
      <c r="I398" s="25"/>
      <c r="J398" s="25"/>
      <c r="K398" s="25"/>
      <c r="L398" s="25"/>
      <c r="M398" s="25"/>
      <c r="N398" s="25"/>
      <c r="O398" s="25"/>
      <c r="P398" s="25"/>
      <c r="Q398" s="23"/>
    </row>
    <row r="399" spans="1:17" ht="16.2" x14ac:dyDescent="0.3">
      <c r="A399" s="146">
        <v>398</v>
      </c>
      <c r="B399" s="77" t="s">
        <v>237</v>
      </c>
      <c r="C399" s="7" t="s">
        <v>1627</v>
      </c>
      <c r="D399" s="7" t="s">
        <v>1628</v>
      </c>
      <c r="E399" s="77" t="s">
        <v>226</v>
      </c>
      <c r="F399" s="77" t="s">
        <v>233</v>
      </c>
      <c r="G399" s="5" t="s">
        <v>264</v>
      </c>
      <c r="H399" s="156"/>
      <c r="I399" s="25"/>
      <c r="J399" s="25"/>
      <c r="K399" s="25"/>
      <c r="L399" s="25"/>
      <c r="M399" s="25"/>
      <c r="N399" s="25"/>
      <c r="O399" s="25"/>
      <c r="P399" s="25"/>
      <c r="Q399" s="23"/>
    </row>
    <row r="400" spans="1:17" ht="16.2" x14ac:dyDescent="0.3">
      <c r="A400" s="146">
        <v>399</v>
      </c>
      <c r="B400" s="6" t="s">
        <v>237</v>
      </c>
      <c r="C400" s="9" t="s">
        <v>1629</v>
      </c>
      <c r="D400" s="8" t="s">
        <v>1629</v>
      </c>
      <c r="E400" s="37" t="s">
        <v>226</v>
      </c>
      <c r="F400" s="133" t="s">
        <v>1</v>
      </c>
      <c r="G400" s="3" t="s">
        <v>1630</v>
      </c>
      <c r="H400" s="154"/>
      <c r="I400" s="25"/>
      <c r="J400" s="25"/>
      <c r="K400" s="25"/>
      <c r="L400" s="25"/>
      <c r="M400" s="25"/>
      <c r="N400" s="25"/>
      <c r="O400" s="25"/>
      <c r="P400" s="25"/>
      <c r="Q400" s="23"/>
    </row>
    <row r="401" spans="1:17" ht="16.2" x14ac:dyDescent="0.3">
      <c r="A401" s="146">
        <v>400</v>
      </c>
      <c r="B401" s="6" t="s">
        <v>237</v>
      </c>
      <c r="C401" s="9" t="s">
        <v>1631</v>
      </c>
      <c r="D401" s="8" t="s">
        <v>1631</v>
      </c>
      <c r="E401" s="77" t="s">
        <v>226</v>
      </c>
      <c r="F401" s="80" t="s">
        <v>233</v>
      </c>
      <c r="G401" s="3" t="s">
        <v>1632</v>
      </c>
      <c r="H401" s="154"/>
      <c r="I401" s="25"/>
      <c r="J401" s="25"/>
      <c r="K401" s="25"/>
      <c r="L401" s="25"/>
      <c r="M401" s="25"/>
      <c r="N401" s="25"/>
      <c r="O401" s="25"/>
      <c r="P401" s="25"/>
      <c r="Q401" s="23"/>
    </row>
    <row r="402" spans="1:17" ht="16.2" x14ac:dyDescent="0.3">
      <c r="A402" s="146">
        <v>401</v>
      </c>
      <c r="B402" s="77" t="s">
        <v>237</v>
      </c>
      <c r="C402" s="7" t="s">
        <v>1633</v>
      </c>
      <c r="D402" s="5" t="s">
        <v>1634</v>
      </c>
      <c r="E402" s="37" t="s">
        <v>226</v>
      </c>
      <c r="F402" s="78" t="s">
        <v>275</v>
      </c>
      <c r="G402" s="12" t="s">
        <v>280</v>
      </c>
      <c r="H402" s="178"/>
      <c r="I402" s="25"/>
      <c r="J402" s="25"/>
      <c r="K402" s="25"/>
      <c r="L402" s="25"/>
      <c r="M402" s="25"/>
      <c r="N402" s="25"/>
      <c r="O402" s="25"/>
      <c r="P402" s="25"/>
      <c r="Q402" s="23"/>
    </row>
    <row r="403" spans="1:17" ht="16.2" x14ac:dyDescent="0.3">
      <c r="A403" s="146">
        <v>402</v>
      </c>
      <c r="B403" s="77" t="s">
        <v>237</v>
      </c>
      <c r="C403" s="7" t="s">
        <v>1635</v>
      </c>
      <c r="D403" s="5" t="s">
        <v>1636</v>
      </c>
      <c r="E403" s="37" t="s">
        <v>226</v>
      </c>
      <c r="F403" s="78" t="s">
        <v>275</v>
      </c>
      <c r="G403" s="12" t="s">
        <v>280</v>
      </c>
      <c r="H403" s="178"/>
      <c r="I403" s="25"/>
      <c r="J403" s="25"/>
      <c r="K403" s="25"/>
      <c r="L403" s="25"/>
      <c r="M403" s="25"/>
      <c r="N403" s="25"/>
      <c r="O403" s="25"/>
      <c r="P403" s="25"/>
      <c r="Q403" s="23"/>
    </row>
    <row r="404" spans="1:17" ht="16.2" x14ac:dyDescent="0.3">
      <c r="A404" s="146">
        <v>403</v>
      </c>
      <c r="B404" s="6" t="s">
        <v>237</v>
      </c>
      <c r="C404" s="9" t="s">
        <v>1637</v>
      </c>
      <c r="D404" s="9" t="s">
        <v>1637</v>
      </c>
      <c r="E404" s="37" t="s">
        <v>226</v>
      </c>
      <c r="F404" s="78" t="s">
        <v>1307</v>
      </c>
      <c r="G404" s="10" t="s">
        <v>1638</v>
      </c>
      <c r="H404" s="154"/>
      <c r="I404" s="25"/>
      <c r="J404" s="25"/>
      <c r="K404" s="25"/>
      <c r="L404" s="25"/>
      <c r="M404" s="25"/>
      <c r="N404" s="25"/>
      <c r="O404" s="25"/>
      <c r="P404" s="25"/>
      <c r="Q404" s="23"/>
    </row>
    <row r="405" spans="1:17" ht="16.2" x14ac:dyDescent="0.3">
      <c r="A405" s="146">
        <v>404</v>
      </c>
      <c r="B405" s="6" t="s">
        <v>237</v>
      </c>
      <c r="C405" s="9" t="s">
        <v>1639</v>
      </c>
      <c r="D405" s="9" t="s">
        <v>1639</v>
      </c>
      <c r="E405" s="37" t="s">
        <v>226</v>
      </c>
      <c r="F405" s="93" t="s">
        <v>237</v>
      </c>
      <c r="G405" s="10" t="s">
        <v>1638</v>
      </c>
      <c r="H405" s="154"/>
      <c r="I405" s="25"/>
      <c r="J405" s="25"/>
      <c r="K405" s="25"/>
      <c r="L405" s="25"/>
      <c r="M405" s="25"/>
      <c r="N405" s="25"/>
      <c r="O405" s="25"/>
      <c r="P405" s="25"/>
      <c r="Q405" s="23"/>
    </row>
    <row r="406" spans="1:17" ht="32.4" x14ac:dyDescent="0.3">
      <c r="A406" s="146">
        <v>405</v>
      </c>
      <c r="B406" s="77" t="s">
        <v>237</v>
      </c>
      <c r="C406" s="7" t="s">
        <v>1640</v>
      </c>
      <c r="D406" s="8" t="s">
        <v>1640</v>
      </c>
      <c r="E406" s="6" t="s">
        <v>226</v>
      </c>
      <c r="F406" s="78" t="s">
        <v>1</v>
      </c>
      <c r="G406" s="155" t="s">
        <v>1641</v>
      </c>
      <c r="H406" s="154"/>
      <c r="I406" s="25"/>
      <c r="J406" s="25"/>
      <c r="K406" s="25"/>
      <c r="L406" s="25"/>
      <c r="M406" s="25"/>
      <c r="N406" s="25"/>
      <c r="O406" s="25"/>
      <c r="P406" s="25"/>
      <c r="Q406" s="23"/>
    </row>
    <row r="407" spans="1:17" ht="16.2" x14ac:dyDescent="0.3">
      <c r="A407" s="146">
        <v>406</v>
      </c>
      <c r="B407" s="6" t="s">
        <v>237</v>
      </c>
      <c r="C407" s="9" t="s">
        <v>1642</v>
      </c>
      <c r="D407" s="9" t="s">
        <v>1643</v>
      </c>
      <c r="E407" s="6" t="s">
        <v>226</v>
      </c>
      <c r="F407" s="93" t="s">
        <v>1492</v>
      </c>
      <c r="G407" s="57" t="s">
        <v>1584</v>
      </c>
      <c r="H407" s="154"/>
      <c r="I407" s="25"/>
      <c r="J407" s="25"/>
      <c r="K407" s="25"/>
      <c r="L407" s="25"/>
      <c r="M407" s="25"/>
      <c r="N407" s="25"/>
      <c r="O407" s="25"/>
      <c r="P407" s="25"/>
      <c r="Q407" s="23"/>
    </row>
    <row r="408" spans="1:17" ht="16.2" x14ac:dyDescent="0.3">
      <c r="A408" s="146">
        <v>407</v>
      </c>
      <c r="B408" s="6" t="s">
        <v>237</v>
      </c>
      <c r="C408" s="9" t="s">
        <v>1644</v>
      </c>
      <c r="D408" s="9" t="s">
        <v>1644</v>
      </c>
      <c r="E408" s="37" t="s">
        <v>226</v>
      </c>
      <c r="F408" s="93" t="s">
        <v>236</v>
      </c>
      <c r="G408" s="10" t="s">
        <v>231</v>
      </c>
      <c r="H408" s="154"/>
      <c r="I408" s="25"/>
      <c r="J408" s="25"/>
      <c r="K408" s="25"/>
      <c r="L408" s="25"/>
      <c r="M408" s="25"/>
      <c r="N408" s="25"/>
      <c r="O408" s="25"/>
      <c r="P408" s="25"/>
      <c r="Q408" s="23"/>
    </row>
    <row r="409" spans="1:17" ht="16.2" x14ac:dyDescent="0.3">
      <c r="A409" s="146">
        <v>408</v>
      </c>
      <c r="B409" s="77" t="s">
        <v>237</v>
      </c>
      <c r="C409" s="7" t="s">
        <v>1645</v>
      </c>
      <c r="D409" s="8" t="s">
        <v>1646</v>
      </c>
      <c r="E409" s="6" t="s">
        <v>226</v>
      </c>
      <c r="F409" s="78" t="s">
        <v>233</v>
      </c>
      <c r="G409" s="155" t="s">
        <v>1488</v>
      </c>
      <c r="H409" s="154"/>
      <c r="I409" s="25"/>
      <c r="J409" s="25"/>
      <c r="K409" s="25"/>
      <c r="L409" s="25"/>
      <c r="M409" s="25"/>
      <c r="N409" s="25"/>
      <c r="O409" s="25"/>
      <c r="P409" s="25"/>
      <c r="Q409" s="23"/>
    </row>
    <row r="410" spans="1:17" ht="16.2" x14ac:dyDescent="0.3">
      <c r="A410" s="146">
        <v>409</v>
      </c>
      <c r="B410" s="186" t="s">
        <v>237</v>
      </c>
      <c r="C410" s="187" t="s">
        <v>1647</v>
      </c>
      <c r="D410" s="187" t="s">
        <v>1647</v>
      </c>
      <c r="E410" s="37" t="s">
        <v>226</v>
      </c>
      <c r="F410" s="133" t="s">
        <v>233</v>
      </c>
      <c r="G410" s="159" t="s">
        <v>1592</v>
      </c>
      <c r="H410" s="154"/>
      <c r="I410" s="25"/>
      <c r="J410" s="25"/>
      <c r="K410" s="25"/>
      <c r="L410" s="25"/>
      <c r="M410" s="25"/>
      <c r="N410" s="25"/>
      <c r="O410" s="25"/>
      <c r="P410" s="25"/>
      <c r="Q410" s="23"/>
    </row>
    <row r="411" spans="1:17" ht="16.2" x14ac:dyDescent="0.3">
      <c r="A411" s="146">
        <v>410</v>
      </c>
      <c r="B411" s="6" t="s">
        <v>237</v>
      </c>
      <c r="C411" s="9" t="s">
        <v>1648</v>
      </c>
      <c r="D411" s="8" t="s">
        <v>1648</v>
      </c>
      <c r="E411" s="77" t="s">
        <v>226</v>
      </c>
      <c r="F411" s="80" t="s">
        <v>233</v>
      </c>
      <c r="G411" s="81" t="s">
        <v>1649</v>
      </c>
      <c r="H411" s="156"/>
      <c r="I411" s="25"/>
      <c r="J411" s="25"/>
      <c r="K411" s="25"/>
      <c r="L411" s="25"/>
      <c r="M411" s="25"/>
      <c r="N411" s="25"/>
      <c r="O411" s="25"/>
      <c r="P411" s="25"/>
      <c r="Q411" s="23"/>
    </row>
    <row r="412" spans="1:17" ht="16.2" x14ac:dyDescent="0.3">
      <c r="A412" s="146">
        <v>411</v>
      </c>
      <c r="B412" s="6" t="s">
        <v>237</v>
      </c>
      <c r="C412" s="7" t="s">
        <v>1650</v>
      </c>
      <c r="D412" s="7" t="s">
        <v>1650</v>
      </c>
      <c r="E412" s="6" t="s">
        <v>226</v>
      </c>
      <c r="F412" s="93" t="s">
        <v>233</v>
      </c>
      <c r="G412" s="81" t="s">
        <v>231</v>
      </c>
      <c r="H412" s="178"/>
      <c r="I412" s="25"/>
      <c r="J412" s="25"/>
      <c r="K412" s="25"/>
      <c r="L412" s="25"/>
      <c r="M412" s="25"/>
      <c r="N412" s="25"/>
      <c r="O412" s="25"/>
      <c r="P412" s="25"/>
      <c r="Q412" s="23"/>
    </row>
    <row r="413" spans="1:17" ht="16.2" x14ac:dyDescent="0.3">
      <c r="A413" s="146">
        <v>412</v>
      </c>
      <c r="B413" s="6" t="s">
        <v>237</v>
      </c>
      <c r="C413" s="9" t="s">
        <v>1651</v>
      </c>
      <c r="D413" s="9" t="s">
        <v>1651</v>
      </c>
      <c r="E413" s="6" t="s">
        <v>226</v>
      </c>
      <c r="F413" s="78" t="s">
        <v>241</v>
      </c>
      <c r="G413" s="81" t="s">
        <v>231</v>
      </c>
      <c r="H413" s="178"/>
      <c r="I413" s="145"/>
      <c r="J413" s="145"/>
      <c r="K413" s="145"/>
      <c r="L413" s="145"/>
      <c r="M413" s="145"/>
      <c r="N413" s="145"/>
      <c r="O413" s="145"/>
      <c r="P413" s="25"/>
      <c r="Q413" s="23"/>
    </row>
    <row r="414" spans="1:17" ht="16.2" x14ac:dyDescent="0.3">
      <c r="A414" s="146">
        <v>413</v>
      </c>
      <c r="B414" s="77" t="s">
        <v>237</v>
      </c>
      <c r="C414" s="9" t="s">
        <v>1652</v>
      </c>
      <c r="D414" s="9" t="s">
        <v>1652</v>
      </c>
      <c r="E414" s="6" t="s">
        <v>226</v>
      </c>
      <c r="F414" s="133" t="s">
        <v>1653</v>
      </c>
      <c r="G414" s="133" t="s">
        <v>1028</v>
      </c>
      <c r="H414" s="154"/>
      <c r="I414" s="145"/>
      <c r="J414" s="145"/>
      <c r="K414" s="145"/>
      <c r="L414" s="145"/>
      <c r="M414" s="145"/>
      <c r="N414" s="145"/>
      <c r="O414" s="145"/>
      <c r="P414" s="25"/>
      <c r="Q414" s="23"/>
    </row>
    <row r="415" spans="1:17" ht="16.2" x14ac:dyDescent="0.3">
      <c r="A415" s="146">
        <v>414</v>
      </c>
      <c r="B415" s="6" t="s">
        <v>237</v>
      </c>
      <c r="C415" s="9" t="s">
        <v>1654</v>
      </c>
      <c r="D415" s="8" t="s">
        <v>1654</v>
      </c>
      <c r="E415" s="6" t="s">
        <v>226</v>
      </c>
      <c r="F415" s="133" t="s">
        <v>1</v>
      </c>
      <c r="G415" s="3" t="s">
        <v>1655</v>
      </c>
      <c r="H415" s="154"/>
      <c r="I415" s="145"/>
      <c r="J415" s="145"/>
      <c r="K415" s="145"/>
      <c r="L415" s="145"/>
      <c r="M415" s="145"/>
      <c r="N415" s="145"/>
      <c r="O415" s="145"/>
      <c r="P415" s="25"/>
      <c r="Q415" s="23"/>
    </row>
    <row r="416" spans="1:17" ht="340.2" x14ac:dyDescent="0.3">
      <c r="A416" s="146">
        <v>415</v>
      </c>
      <c r="B416" s="6" t="s">
        <v>237</v>
      </c>
      <c r="C416" s="7" t="s">
        <v>1656</v>
      </c>
      <c r="D416" s="8" t="s">
        <v>1657</v>
      </c>
      <c r="E416" s="37" t="s">
        <v>226</v>
      </c>
      <c r="F416" s="93" t="s">
        <v>236</v>
      </c>
      <c r="G416" s="10" t="s">
        <v>231</v>
      </c>
      <c r="H416" s="154"/>
      <c r="I416" s="145"/>
      <c r="J416" s="145"/>
      <c r="K416" s="145"/>
      <c r="L416" s="145"/>
      <c r="M416" s="145"/>
      <c r="N416" s="145"/>
      <c r="O416" s="145"/>
      <c r="P416" s="25"/>
      <c r="Q416" s="23"/>
    </row>
    <row r="417" spans="1:17" ht="16.2" x14ac:dyDescent="0.3">
      <c r="A417" s="146">
        <v>416</v>
      </c>
      <c r="B417" s="6" t="s">
        <v>237</v>
      </c>
      <c r="C417" s="9" t="s">
        <v>1658</v>
      </c>
      <c r="D417" s="8" t="s">
        <v>1658</v>
      </c>
      <c r="E417" s="6" t="s">
        <v>226</v>
      </c>
      <c r="F417" s="93" t="s">
        <v>1</v>
      </c>
      <c r="G417" s="3" t="s">
        <v>1659</v>
      </c>
      <c r="H417" s="154"/>
      <c r="I417" s="145"/>
      <c r="J417" s="145"/>
      <c r="K417" s="145"/>
      <c r="L417" s="145"/>
      <c r="M417" s="145"/>
      <c r="N417" s="145"/>
      <c r="O417" s="145"/>
      <c r="P417" s="25"/>
      <c r="Q417" s="23"/>
    </row>
    <row r="418" spans="1:17" ht="16.2" x14ac:dyDescent="0.3">
      <c r="A418" s="146">
        <v>417</v>
      </c>
      <c r="B418" s="6" t="s">
        <v>237</v>
      </c>
      <c r="C418" s="9" t="s">
        <v>1660</v>
      </c>
      <c r="D418" s="8" t="s">
        <v>1660</v>
      </c>
      <c r="E418" s="6" t="s">
        <v>226</v>
      </c>
      <c r="F418" s="93" t="s">
        <v>1</v>
      </c>
      <c r="G418" s="3" t="s">
        <v>1659</v>
      </c>
      <c r="H418" s="154"/>
      <c r="I418" s="145"/>
      <c r="J418" s="145"/>
      <c r="K418" s="145"/>
      <c r="L418" s="145"/>
      <c r="M418" s="145"/>
      <c r="N418" s="145"/>
      <c r="O418" s="145"/>
      <c r="P418" s="25"/>
      <c r="Q418" s="23"/>
    </row>
    <row r="419" spans="1:17" ht="16.2" x14ac:dyDescent="0.3">
      <c r="A419" s="146">
        <v>418</v>
      </c>
      <c r="B419" s="6" t="s">
        <v>237</v>
      </c>
      <c r="C419" s="9" t="s">
        <v>1661</v>
      </c>
      <c r="D419" s="7" t="s">
        <v>1661</v>
      </c>
      <c r="E419" s="6" t="s">
        <v>226</v>
      </c>
      <c r="F419" s="93" t="s">
        <v>1</v>
      </c>
      <c r="G419" s="3" t="s">
        <v>1662</v>
      </c>
      <c r="H419" s="154"/>
      <c r="I419" s="145"/>
      <c r="J419" s="145"/>
      <c r="K419" s="145"/>
      <c r="L419" s="145"/>
      <c r="M419" s="145"/>
      <c r="N419" s="145"/>
      <c r="O419" s="145"/>
      <c r="P419" s="25"/>
      <c r="Q419" s="23"/>
    </row>
    <row r="420" spans="1:17" ht="16.2" x14ac:dyDescent="0.3">
      <c r="A420" s="146">
        <v>419</v>
      </c>
      <c r="B420" s="6" t="s">
        <v>237</v>
      </c>
      <c r="C420" s="55" t="s">
        <v>1663</v>
      </c>
      <c r="D420" s="55" t="s">
        <v>1664</v>
      </c>
      <c r="E420" s="37" t="s">
        <v>226</v>
      </c>
      <c r="F420" s="78" t="s">
        <v>1485</v>
      </c>
      <c r="G420" s="185" t="s">
        <v>1665</v>
      </c>
      <c r="H420" s="165"/>
      <c r="I420" s="145"/>
      <c r="J420" s="145"/>
      <c r="K420" s="145"/>
      <c r="L420" s="145"/>
      <c r="M420" s="145"/>
      <c r="N420" s="145"/>
      <c r="O420" s="145"/>
      <c r="P420" s="25"/>
      <c r="Q420" s="23"/>
    </row>
    <row r="421" spans="1:17" ht="16.2" x14ac:dyDescent="0.3">
      <c r="A421" s="146">
        <v>420</v>
      </c>
      <c r="B421" s="6" t="s">
        <v>237</v>
      </c>
      <c r="C421" s="55" t="s">
        <v>1666</v>
      </c>
      <c r="D421" s="55" t="s">
        <v>1667</v>
      </c>
      <c r="E421" s="37" t="s">
        <v>226</v>
      </c>
      <c r="F421" s="78" t="s">
        <v>1485</v>
      </c>
      <c r="G421" s="185" t="s">
        <v>1665</v>
      </c>
      <c r="H421" s="165"/>
      <c r="I421" s="145"/>
      <c r="J421" s="145"/>
      <c r="K421" s="145"/>
      <c r="L421" s="145"/>
      <c r="M421" s="145"/>
      <c r="N421" s="145"/>
      <c r="O421" s="145"/>
      <c r="P421" s="25"/>
      <c r="Q421" s="23"/>
    </row>
    <row r="422" spans="1:17" ht="16.2" x14ac:dyDescent="0.3">
      <c r="A422" s="146">
        <v>421</v>
      </c>
      <c r="B422" s="6" t="s">
        <v>237</v>
      </c>
      <c r="C422" s="55" t="s">
        <v>1668</v>
      </c>
      <c r="D422" s="55" t="s">
        <v>1669</v>
      </c>
      <c r="E422" s="37" t="s">
        <v>226</v>
      </c>
      <c r="F422" s="78" t="s">
        <v>1485</v>
      </c>
      <c r="G422" s="185" t="s">
        <v>1665</v>
      </c>
      <c r="H422" s="165"/>
      <c r="I422" s="145"/>
      <c r="J422" s="145"/>
      <c r="K422" s="145"/>
      <c r="L422" s="145"/>
      <c r="M422" s="145"/>
      <c r="N422" s="145"/>
      <c r="O422" s="145"/>
      <c r="P422" s="25"/>
      <c r="Q422" s="23"/>
    </row>
    <row r="423" spans="1:17" ht="16.2" x14ac:dyDescent="0.3">
      <c r="A423" s="146">
        <v>422</v>
      </c>
      <c r="B423" s="6" t="s">
        <v>237</v>
      </c>
      <c r="C423" s="55" t="s">
        <v>1670</v>
      </c>
      <c r="D423" s="55" t="s">
        <v>1671</v>
      </c>
      <c r="E423" s="37" t="s">
        <v>226</v>
      </c>
      <c r="F423" s="78" t="s">
        <v>1485</v>
      </c>
      <c r="G423" s="185" t="s">
        <v>1665</v>
      </c>
      <c r="H423" s="165"/>
      <c r="I423" s="145"/>
      <c r="J423" s="145"/>
      <c r="K423" s="145"/>
      <c r="L423" s="145"/>
      <c r="M423" s="145"/>
      <c r="N423" s="145"/>
      <c r="O423" s="145"/>
      <c r="P423" s="25"/>
      <c r="Q423" s="23"/>
    </row>
    <row r="424" spans="1:17" ht="16.2" x14ac:dyDescent="0.3">
      <c r="A424" s="146">
        <v>423</v>
      </c>
      <c r="B424" s="6" t="s">
        <v>237</v>
      </c>
      <c r="C424" s="55" t="s">
        <v>1672</v>
      </c>
      <c r="D424" s="55" t="s">
        <v>1673</v>
      </c>
      <c r="E424" s="37" t="s">
        <v>226</v>
      </c>
      <c r="F424" s="78" t="s">
        <v>1485</v>
      </c>
      <c r="G424" s="185" t="s">
        <v>1665</v>
      </c>
      <c r="H424" s="165"/>
      <c r="I424" s="145"/>
      <c r="J424" s="145"/>
      <c r="K424" s="145"/>
      <c r="L424" s="145"/>
      <c r="M424" s="145"/>
      <c r="N424" s="145"/>
      <c r="O424" s="145"/>
      <c r="P424" s="25"/>
      <c r="Q424" s="23"/>
    </row>
    <row r="425" spans="1:17" ht="16.2" x14ac:dyDescent="0.3">
      <c r="A425" s="146">
        <v>424</v>
      </c>
      <c r="B425" s="6" t="s">
        <v>237</v>
      </c>
      <c r="C425" s="9" t="s">
        <v>1674</v>
      </c>
      <c r="D425" s="9" t="s">
        <v>1675</v>
      </c>
      <c r="E425" s="189" t="s">
        <v>226</v>
      </c>
      <c r="F425" s="192" t="s">
        <v>1589</v>
      </c>
      <c r="G425" s="194" t="s">
        <v>1676</v>
      </c>
      <c r="H425" s="178"/>
      <c r="I425" s="145"/>
      <c r="J425" s="145"/>
      <c r="K425" s="145"/>
      <c r="L425" s="145"/>
      <c r="M425" s="145"/>
      <c r="N425" s="145"/>
      <c r="O425" s="145"/>
      <c r="P425" s="25"/>
      <c r="Q425" s="23"/>
    </row>
    <row r="426" spans="1:17" ht="16.2" x14ac:dyDescent="0.3">
      <c r="A426" s="146">
        <v>425</v>
      </c>
      <c r="B426" s="6" t="s">
        <v>237</v>
      </c>
      <c r="C426" s="9" t="s">
        <v>387</v>
      </c>
      <c r="D426" s="8" t="s">
        <v>387</v>
      </c>
      <c r="E426" s="77" t="s">
        <v>226</v>
      </c>
      <c r="F426" s="133" t="s">
        <v>233</v>
      </c>
      <c r="G426" s="155" t="s">
        <v>388</v>
      </c>
      <c r="H426" s="154" t="s">
        <v>1268</v>
      </c>
      <c r="I426" s="145"/>
      <c r="J426" s="145"/>
      <c r="K426" s="145"/>
      <c r="L426" s="145"/>
      <c r="M426" s="145"/>
      <c r="N426" s="145"/>
      <c r="O426" s="145"/>
      <c r="P426" s="25"/>
      <c r="Q426" s="23"/>
    </row>
    <row r="427" spans="1:17" ht="16.2" x14ac:dyDescent="0.3">
      <c r="A427" s="146">
        <v>426</v>
      </c>
      <c r="B427" s="6" t="s">
        <v>237</v>
      </c>
      <c r="C427" s="9" t="s">
        <v>389</v>
      </c>
      <c r="D427" s="8" t="s">
        <v>389</v>
      </c>
      <c r="E427" s="77" t="s">
        <v>226</v>
      </c>
      <c r="F427" s="133" t="s">
        <v>233</v>
      </c>
      <c r="G427" s="155" t="s">
        <v>388</v>
      </c>
      <c r="H427" s="154" t="s">
        <v>1268</v>
      </c>
      <c r="I427" s="145"/>
      <c r="J427" s="145"/>
      <c r="K427" s="145"/>
      <c r="L427" s="145"/>
      <c r="M427" s="145"/>
      <c r="N427" s="145"/>
      <c r="O427" s="145"/>
      <c r="P427" s="25"/>
      <c r="Q427" s="23"/>
    </row>
    <row r="428" spans="1:17" ht="16.2" x14ac:dyDescent="0.3">
      <c r="A428" s="146">
        <v>427</v>
      </c>
      <c r="B428" s="186" t="s">
        <v>237</v>
      </c>
      <c r="C428" s="7" t="s">
        <v>1677</v>
      </c>
      <c r="D428" s="5" t="s">
        <v>1678</v>
      </c>
      <c r="E428" s="6" t="s">
        <v>226</v>
      </c>
      <c r="F428" s="133" t="s">
        <v>233</v>
      </c>
      <c r="G428" s="12" t="s">
        <v>1679</v>
      </c>
      <c r="H428" s="154"/>
      <c r="I428" s="145"/>
      <c r="J428" s="145"/>
      <c r="K428" s="145"/>
      <c r="L428" s="145"/>
      <c r="M428" s="145"/>
      <c r="N428" s="145"/>
      <c r="O428" s="145"/>
      <c r="P428" s="25"/>
      <c r="Q428" s="23"/>
    </row>
    <row r="429" spans="1:17" ht="16.2" x14ac:dyDescent="0.3">
      <c r="A429" s="146">
        <v>428</v>
      </c>
      <c r="B429" s="77" t="s">
        <v>237</v>
      </c>
      <c r="C429" s="7" t="s">
        <v>1680</v>
      </c>
      <c r="D429" s="7" t="s">
        <v>1681</v>
      </c>
      <c r="E429" s="77" t="s">
        <v>226</v>
      </c>
      <c r="F429" s="93" t="s">
        <v>275</v>
      </c>
      <c r="G429" s="81" t="s">
        <v>1682</v>
      </c>
      <c r="H429" s="154"/>
      <c r="I429" s="25"/>
      <c r="J429" s="25"/>
      <c r="K429" s="25"/>
      <c r="L429" s="25"/>
      <c r="M429" s="25"/>
      <c r="N429" s="25"/>
      <c r="O429" s="25"/>
      <c r="P429" s="175" t="s">
        <v>1119</v>
      </c>
      <c r="Q429" s="176">
        <v>0</v>
      </c>
    </row>
    <row r="430" spans="1:17" ht="16.2" x14ac:dyDescent="0.3">
      <c r="A430" s="146">
        <v>429</v>
      </c>
      <c r="B430" s="6" t="s">
        <v>237</v>
      </c>
      <c r="C430" s="9" t="s">
        <v>1683</v>
      </c>
      <c r="D430" s="8" t="s">
        <v>1683</v>
      </c>
      <c r="E430" s="6" t="s">
        <v>226</v>
      </c>
      <c r="F430" s="133" t="s">
        <v>1</v>
      </c>
      <c r="G430" s="10" t="s">
        <v>1609</v>
      </c>
      <c r="H430" s="154"/>
      <c r="I430" s="25"/>
      <c r="J430" s="25"/>
      <c r="K430" s="25"/>
      <c r="L430" s="25"/>
      <c r="M430" s="25"/>
      <c r="N430" s="25"/>
      <c r="O430" s="25"/>
      <c r="P430" s="175" t="s">
        <v>1251</v>
      </c>
      <c r="Q430" s="176">
        <v>10</v>
      </c>
    </row>
    <row r="431" spans="1:17" ht="16.2" x14ac:dyDescent="0.3">
      <c r="A431" s="146">
        <v>430</v>
      </c>
      <c r="B431" s="6" t="s">
        <v>237</v>
      </c>
      <c r="C431" s="7" t="s">
        <v>390</v>
      </c>
      <c r="D431" s="8" t="s">
        <v>390</v>
      </c>
      <c r="E431" s="37" t="s">
        <v>226</v>
      </c>
      <c r="F431" s="93" t="s">
        <v>233</v>
      </c>
      <c r="G431" s="10" t="s">
        <v>391</v>
      </c>
      <c r="H431" s="154" t="s">
        <v>1268</v>
      </c>
      <c r="I431" s="25"/>
      <c r="J431" s="25"/>
      <c r="K431" s="25"/>
      <c r="L431" s="25"/>
      <c r="M431" s="25"/>
      <c r="N431" s="25"/>
      <c r="O431" s="25"/>
      <c r="P431" s="180" t="s">
        <v>1253</v>
      </c>
      <c r="Q431" s="177">
        <v>25</v>
      </c>
    </row>
    <row r="432" spans="1:17" ht="16.2" x14ac:dyDescent="0.3">
      <c r="A432" s="146">
        <v>431</v>
      </c>
      <c r="B432" s="6" t="s">
        <v>237</v>
      </c>
      <c r="C432" s="9" t="s">
        <v>238</v>
      </c>
      <c r="D432" s="9" t="s">
        <v>238</v>
      </c>
      <c r="E432" s="37" t="s">
        <v>226</v>
      </c>
      <c r="F432" s="93" t="s">
        <v>1</v>
      </c>
      <c r="G432" s="10" t="s">
        <v>239</v>
      </c>
      <c r="H432" s="154"/>
      <c r="I432" s="25"/>
      <c r="J432" s="25"/>
      <c r="K432" s="25"/>
      <c r="L432" s="25"/>
      <c r="M432" s="25"/>
      <c r="N432" s="25"/>
      <c r="O432" s="25"/>
      <c r="P432" s="25"/>
      <c r="Q432" s="23"/>
    </row>
    <row r="433" spans="1:17" ht="16.2" x14ac:dyDescent="0.3">
      <c r="A433" s="146">
        <v>432</v>
      </c>
      <c r="B433" s="6" t="s">
        <v>237</v>
      </c>
      <c r="C433" s="9" t="s">
        <v>1684</v>
      </c>
      <c r="D433" s="9" t="s">
        <v>1684</v>
      </c>
      <c r="E433" s="189" t="s">
        <v>226</v>
      </c>
      <c r="F433" s="189"/>
      <c r="G433" s="7" t="s">
        <v>1446</v>
      </c>
      <c r="H433" s="154"/>
      <c r="I433" s="25"/>
      <c r="J433" s="25"/>
      <c r="K433" s="25"/>
      <c r="L433" s="25"/>
      <c r="M433" s="25"/>
      <c r="N433" s="25"/>
      <c r="O433" s="25"/>
      <c r="P433" s="25"/>
      <c r="Q433" s="23"/>
    </row>
    <row r="434" spans="1:17" ht="16.2" x14ac:dyDescent="0.3">
      <c r="A434" s="146">
        <v>433</v>
      </c>
      <c r="B434" s="77" t="s">
        <v>237</v>
      </c>
      <c r="C434" s="7" t="s">
        <v>1685</v>
      </c>
      <c r="D434" s="7" t="s">
        <v>1685</v>
      </c>
      <c r="E434" s="37" t="s">
        <v>226</v>
      </c>
      <c r="F434" s="92" t="s">
        <v>233</v>
      </c>
      <c r="G434" s="10" t="s">
        <v>283</v>
      </c>
      <c r="H434" s="154"/>
      <c r="I434" s="25"/>
      <c r="J434" s="25"/>
      <c r="K434" s="25"/>
      <c r="L434" s="25"/>
      <c r="M434" s="25"/>
      <c r="N434" s="25"/>
      <c r="O434" s="25"/>
      <c r="P434" s="25"/>
      <c r="Q434" s="23"/>
    </row>
    <row r="435" spans="1:17" ht="16.2" x14ac:dyDescent="0.3">
      <c r="A435" s="146">
        <v>434</v>
      </c>
      <c r="B435" s="6" t="s">
        <v>237</v>
      </c>
      <c r="C435" s="9" t="s">
        <v>1686</v>
      </c>
      <c r="D435" s="9" t="s">
        <v>1687</v>
      </c>
      <c r="E435" s="189" t="s">
        <v>250</v>
      </c>
      <c r="F435" s="192" t="s">
        <v>1589</v>
      </c>
      <c r="G435" s="193" t="s">
        <v>1688</v>
      </c>
      <c r="H435" s="178"/>
      <c r="I435" s="25"/>
      <c r="J435" s="25"/>
      <c r="K435" s="25"/>
      <c r="L435" s="25"/>
      <c r="M435" s="25"/>
      <c r="N435" s="25"/>
      <c r="O435" s="25"/>
      <c r="P435" s="25"/>
      <c r="Q435" s="23"/>
    </row>
    <row r="436" spans="1:17" ht="16.2" x14ac:dyDescent="0.3">
      <c r="A436" s="146">
        <v>435</v>
      </c>
      <c r="B436" s="6" t="s">
        <v>237</v>
      </c>
      <c r="C436" s="9" t="s">
        <v>1689</v>
      </c>
      <c r="D436" s="166" t="s">
        <v>1690</v>
      </c>
      <c r="E436" s="16" t="s">
        <v>250</v>
      </c>
      <c r="F436" s="21" t="s">
        <v>4</v>
      </c>
      <c r="G436" s="22" t="s">
        <v>1691</v>
      </c>
      <c r="H436" s="154"/>
      <c r="I436" s="25"/>
      <c r="J436" s="25"/>
      <c r="K436" s="25"/>
      <c r="L436" s="25"/>
      <c r="M436" s="25"/>
      <c r="N436" s="25"/>
      <c r="O436" s="25"/>
      <c r="P436" s="25"/>
      <c r="Q436" s="23"/>
    </row>
    <row r="437" spans="1:17" ht="16.2" x14ac:dyDescent="0.3">
      <c r="A437" s="146">
        <v>436</v>
      </c>
      <c r="B437" s="77" t="s">
        <v>237</v>
      </c>
      <c r="C437" s="7" t="s">
        <v>1692</v>
      </c>
      <c r="D437" s="8" t="s">
        <v>1693</v>
      </c>
      <c r="E437" s="6" t="s">
        <v>226</v>
      </c>
      <c r="F437" s="78" t="s">
        <v>233</v>
      </c>
      <c r="G437" s="155" t="s">
        <v>1488</v>
      </c>
      <c r="H437" s="154"/>
      <c r="I437" s="25"/>
      <c r="J437" s="25"/>
      <c r="K437" s="25"/>
      <c r="L437" s="25"/>
      <c r="M437" s="25"/>
      <c r="N437" s="25"/>
      <c r="O437" s="25"/>
      <c r="P437" s="25"/>
      <c r="Q437" s="23"/>
    </row>
    <row r="438" spans="1:17" ht="16.2" x14ac:dyDescent="0.3">
      <c r="A438" s="146">
        <v>437</v>
      </c>
      <c r="B438" s="6" t="s">
        <v>237</v>
      </c>
      <c r="C438" s="7" t="s">
        <v>1694</v>
      </c>
      <c r="D438" s="5" t="s">
        <v>1694</v>
      </c>
      <c r="E438" s="6" t="s">
        <v>250</v>
      </c>
      <c r="F438" s="140" t="s">
        <v>236</v>
      </c>
      <c r="G438" s="161" t="s">
        <v>1620</v>
      </c>
      <c r="H438" s="154"/>
      <c r="I438" s="25"/>
      <c r="J438" s="25"/>
      <c r="K438" s="25"/>
      <c r="L438" s="25"/>
      <c r="M438" s="25"/>
      <c r="N438" s="25"/>
      <c r="O438" s="25"/>
      <c r="P438" s="25"/>
      <c r="Q438" s="23"/>
    </row>
    <row r="439" spans="1:17" ht="16.2" x14ac:dyDescent="0.3">
      <c r="A439" s="146">
        <v>438</v>
      </c>
      <c r="B439" s="6" t="s">
        <v>237</v>
      </c>
      <c r="C439" s="7" t="s">
        <v>1695</v>
      </c>
      <c r="D439" s="5" t="s">
        <v>1695</v>
      </c>
      <c r="E439" s="6" t="s">
        <v>250</v>
      </c>
      <c r="F439" s="140" t="s">
        <v>241</v>
      </c>
      <c r="G439" s="161" t="s">
        <v>1620</v>
      </c>
      <c r="H439" s="154"/>
      <c r="I439" s="25"/>
      <c r="J439" s="25"/>
      <c r="K439" s="25"/>
      <c r="L439" s="25"/>
      <c r="M439" s="25"/>
      <c r="N439" s="25"/>
      <c r="O439" s="25"/>
      <c r="P439" s="25"/>
      <c r="Q439" s="23"/>
    </row>
    <row r="440" spans="1:17" ht="16.2" x14ac:dyDescent="0.3">
      <c r="A440" s="146">
        <v>439</v>
      </c>
      <c r="B440" s="189" t="s">
        <v>237</v>
      </c>
      <c r="C440" s="171" t="s">
        <v>1696</v>
      </c>
      <c r="D440" s="17" t="s">
        <v>1696</v>
      </c>
      <c r="E440" s="6" t="s">
        <v>226</v>
      </c>
      <c r="F440" s="78" t="s">
        <v>233</v>
      </c>
      <c r="G440" s="155" t="s">
        <v>1697</v>
      </c>
      <c r="H440" s="178"/>
      <c r="I440" s="25"/>
      <c r="J440" s="25"/>
      <c r="K440" s="25"/>
      <c r="L440" s="25"/>
      <c r="M440" s="25"/>
      <c r="N440" s="25"/>
      <c r="O440" s="25"/>
      <c r="P440" s="25"/>
      <c r="Q440" s="23"/>
    </row>
    <row r="441" spans="1:17" ht="16.2" x14ac:dyDescent="0.3">
      <c r="A441" s="146">
        <v>440</v>
      </c>
      <c r="B441" s="6" t="s">
        <v>237</v>
      </c>
      <c r="C441" s="7" t="s">
        <v>1698</v>
      </c>
      <c r="D441" s="7" t="s">
        <v>1698</v>
      </c>
      <c r="E441" s="6" t="s">
        <v>226</v>
      </c>
      <c r="F441" s="78" t="s">
        <v>236</v>
      </c>
      <c r="G441" s="81" t="s">
        <v>231</v>
      </c>
      <c r="H441" s="178"/>
      <c r="I441" s="25"/>
      <c r="J441" s="25"/>
      <c r="K441" s="25"/>
      <c r="L441" s="25"/>
      <c r="M441" s="25"/>
      <c r="N441" s="25"/>
      <c r="O441" s="25"/>
      <c r="P441" s="25"/>
      <c r="Q441" s="23"/>
    </row>
    <row r="442" spans="1:17" ht="16.2" x14ac:dyDescent="0.3">
      <c r="A442" s="146">
        <v>441</v>
      </c>
      <c r="B442" s="6" t="s">
        <v>237</v>
      </c>
      <c r="C442" s="9" t="s">
        <v>1699</v>
      </c>
      <c r="D442" s="9" t="s">
        <v>1699</v>
      </c>
      <c r="E442" s="6" t="s">
        <v>226</v>
      </c>
      <c r="F442" s="78" t="s">
        <v>241</v>
      </c>
      <c r="G442" s="81" t="s">
        <v>231</v>
      </c>
      <c r="H442" s="178"/>
      <c r="I442" s="25"/>
      <c r="J442" s="25"/>
      <c r="K442" s="25"/>
      <c r="L442" s="25"/>
      <c r="M442" s="25"/>
      <c r="N442" s="25"/>
      <c r="O442" s="25"/>
      <c r="P442" s="25"/>
      <c r="Q442" s="23"/>
    </row>
    <row r="443" spans="1:17" ht="16.2" x14ac:dyDescent="0.3">
      <c r="A443" s="146">
        <v>442</v>
      </c>
      <c r="B443" s="6" t="s">
        <v>237</v>
      </c>
      <c r="C443" s="9" t="s">
        <v>1700</v>
      </c>
      <c r="D443" s="9" t="s">
        <v>1700</v>
      </c>
      <c r="E443" s="6" t="s">
        <v>226</v>
      </c>
      <c r="F443" s="93" t="s">
        <v>233</v>
      </c>
      <c r="G443" s="81" t="s">
        <v>231</v>
      </c>
      <c r="H443" s="178"/>
      <c r="I443" s="25"/>
      <c r="J443" s="25"/>
      <c r="K443" s="25"/>
      <c r="L443" s="25"/>
      <c r="M443" s="25"/>
      <c r="N443" s="25"/>
      <c r="O443" s="25"/>
      <c r="P443" s="25"/>
      <c r="Q443" s="23"/>
    </row>
    <row r="444" spans="1:17" ht="16.2" x14ac:dyDescent="0.3">
      <c r="A444" s="146">
        <v>443</v>
      </c>
      <c r="B444" s="6" t="s">
        <v>237</v>
      </c>
      <c r="C444" s="9" t="s">
        <v>1701</v>
      </c>
      <c r="D444" s="8" t="s">
        <v>1701</v>
      </c>
      <c r="E444" s="77" t="s">
        <v>226</v>
      </c>
      <c r="F444" s="80" t="s">
        <v>233</v>
      </c>
      <c r="G444" s="81" t="s">
        <v>1702</v>
      </c>
      <c r="H444" s="156"/>
      <c r="I444" s="25"/>
      <c r="J444" s="25"/>
      <c r="K444" s="25"/>
      <c r="L444" s="25"/>
      <c r="M444" s="25"/>
      <c r="N444" s="25"/>
      <c r="O444" s="25"/>
      <c r="P444" s="25"/>
      <c r="Q444" s="23"/>
    </row>
    <row r="445" spans="1:17" ht="16.2" x14ac:dyDescent="0.3">
      <c r="A445" s="146">
        <v>444</v>
      </c>
      <c r="B445" s="6" t="s">
        <v>237</v>
      </c>
      <c r="C445" s="9" t="s">
        <v>1703</v>
      </c>
      <c r="D445" s="9" t="s">
        <v>1703</v>
      </c>
      <c r="E445" s="37" t="s">
        <v>226</v>
      </c>
      <c r="F445" s="78" t="s">
        <v>1704</v>
      </c>
      <c r="G445" s="185" t="s">
        <v>1584</v>
      </c>
      <c r="H445" s="165"/>
      <c r="I445" s="25"/>
      <c r="J445" s="25"/>
      <c r="K445" s="25"/>
      <c r="L445" s="25"/>
      <c r="M445" s="25"/>
      <c r="N445" s="25"/>
      <c r="O445" s="25"/>
      <c r="P445" s="25"/>
      <c r="Q445" s="23"/>
    </row>
    <row r="446" spans="1:17" ht="16.2" x14ac:dyDescent="0.3">
      <c r="A446" s="146">
        <v>445</v>
      </c>
      <c r="B446" s="6" t="s">
        <v>237</v>
      </c>
      <c r="C446" s="9" t="s">
        <v>1705</v>
      </c>
      <c r="D446" s="9" t="s">
        <v>1705</v>
      </c>
      <c r="E446" s="37" t="s">
        <v>226</v>
      </c>
      <c r="F446" s="78" t="s">
        <v>1492</v>
      </c>
      <c r="G446" s="185" t="s">
        <v>1584</v>
      </c>
      <c r="H446" s="165"/>
      <c r="I446" s="145"/>
      <c r="J446" s="145"/>
      <c r="K446" s="145"/>
      <c r="L446" s="145"/>
      <c r="M446" s="145"/>
      <c r="N446" s="145"/>
      <c r="O446" s="145"/>
      <c r="P446" s="25"/>
      <c r="Q446" s="23"/>
    </row>
    <row r="447" spans="1:17" ht="16.2" x14ac:dyDescent="0.3">
      <c r="A447" s="146">
        <v>446</v>
      </c>
      <c r="B447" s="6" t="s">
        <v>237</v>
      </c>
      <c r="C447" s="9" t="s">
        <v>1706</v>
      </c>
      <c r="D447" s="9" t="s">
        <v>1706</v>
      </c>
      <c r="E447" s="37" t="s">
        <v>226</v>
      </c>
      <c r="F447" s="78" t="s">
        <v>1457</v>
      </c>
      <c r="G447" s="185" t="s">
        <v>1584</v>
      </c>
      <c r="H447" s="165"/>
      <c r="I447" s="145"/>
      <c r="J447" s="145"/>
      <c r="K447" s="145"/>
      <c r="L447" s="145"/>
      <c r="M447" s="145"/>
      <c r="N447" s="145"/>
      <c r="O447" s="145"/>
      <c r="P447" s="25"/>
      <c r="Q447" s="23"/>
    </row>
    <row r="448" spans="1:17" ht="16.2" x14ac:dyDescent="0.3">
      <c r="A448" s="146">
        <v>447</v>
      </c>
      <c r="B448" s="189" t="s">
        <v>237</v>
      </c>
      <c r="C448" s="171" t="s">
        <v>1707</v>
      </c>
      <c r="D448" s="17" t="s">
        <v>1707</v>
      </c>
      <c r="E448" s="6" t="s">
        <v>226</v>
      </c>
      <c r="F448" s="78" t="s">
        <v>233</v>
      </c>
      <c r="G448" s="155" t="s">
        <v>1708</v>
      </c>
      <c r="H448" s="178"/>
      <c r="I448" s="145"/>
      <c r="J448" s="145"/>
      <c r="K448" s="145"/>
      <c r="L448" s="145"/>
      <c r="M448" s="145"/>
      <c r="N448" s="145"/>
      <c r="O448" s="145"/>
      <c r="P448" s="25"/>
      <c r="Q448" s="23"/>
    </row>
    <row r="449" spans="1:17" ht="32.4" x14ac:dyDescent="0.3">
      <c r="A449" s="146">
        <v>448</v>
      </c>
      <c r="B449" s="6" t="s">
        <v>237</v>
      </c>
      <c r="C449" s="9" t="s">
        <v>1709</v>
      </c>
      <c r="D449" s="9" t="s">
        <v>1709</v>
      </c>
      <c r="E449" s="16" t="s">
        <v>250</v>
      </c>
      <c r="F449" s="21" t="s">
        <v>1710</v>
      </c>
      <c r="G449" s="22" t="s">
        <v>1711</v>
      </c>
      <c r="H449" s="154"/>
      <c r="I449" s="145"/>
      <c r="J449" s="145"/>
      <c r="K449" s="145"/>
      <c r="L449" s="145"/>
      <c r="M449" s="145"/>
      <c r="N449" s="145"/>
      <c r="O449" s="145"/>
      <c r="P449" s="25"/>
      <c r="Q449" s="23"/>
    </row>
    <row r="450" spans="1:17" ht="16.2" x14ac:dyDescent="0.3">
      <c r="A450" s="146">
        <v>449</v>
      </c>
      <c r="B450" s="77" t="s">
        <v>237</v>
      </c>
      <c r="C450" s="7" t="s">
        <v>1712</v>
      </c>
      <c r="D450" s="7" t="s">
        <v>1712</v>
      </c>
      <c r="E450" s="6" t="s">
        <v>226</v>
      </c>
      <c r="F450" s="93" t="s">
        <v>1</v>
      </c>
      <c r="G450" s="159" t="s">
        <v>1713</v>
      </c>
      <c r="H450" s="156"/>
      <c r="I450" s="145"/>
      <c r="J450" s="145"/>
      <c r="K450" s="145"/>
      <c r="L450" s="145"/>
      <c r="M450" s="145"/>
      <c r="N450" s="145"/>
      <c r="O450" s="145"/>
      <c r="P450" s="25"/>
      <c r="Q450" s="23"/>
    </row>
    <row r="451" spans="1:17" ht="16.2" x14ac:dyDescent="0.3">
      <c r="A451" s="146">
        <v>450</v>
      </c>
      <c r="B451" s="77" t="s">
        <v>237</v>
      </c>
      <c r="C451" s="9" t="s">
        <v>1714</v>
      </c>
      <c r="D451" s="9" t="s">
        <v>1714</v>
      </c>
      <c r="E451" s="6" t="s">
        <v>226</v>
      </c>
      <c r="F451" s="133" t="s">
        <v>1653</v>
      </c>
      <c r="G451" s="133" t="s">
        <v>1028</v>
      </c>
      <c r="H451" s="154"/>
      <c r="I451" s="145"/>
      <c r="J451" s="145"/>
      <c r="K451" s="145"/>
      <c r="L451" s="145"/>
      <c r="M451" s="145"/>
      <c r="N451" s="145"/>
      <c r="O451" s="145"/>
      <c r="P451" s="25"/>
      <c r="Q451" s="23"/>
    </row>
    <row r="452" spans="1:17" ht="16.2" x14ac:dyDescent="0.3">
      <c r="A452" s="146">
        <v>451</v>
      </c>
      <c r="B452" s="77" t="s">
        <v>237</v>
      </c>
      <c r="C452" s="7" t="s">
        <v>1715</v>
      </c>
      <c r="D452" s="8" t="s">
        <v>1716</v>
      </c>
      <c r="E452" s="6" t="s">
        <v>226</v>
      </c>
      <c r="F452" s="78" t="s">
        <v>233</v>
      </c>
      <c r="G452" s="155" t="s">
        <v>1488</v>
      </c>
      <c r="H452" s="154"/>
      <c r="I452" s="145"/>
      <c r="J452" s="145"/>
      <c r="K452" s="145"/>
      <c r="L452" s="145"/>
      <c r="M452" s="145"/>
      <c r="N452" s="145"/>
      <c r="O452" s="145"/>
      <c r="P452" s="25"/>
      <c r="Q452" s="23"/>
    </row>
    <row r="453" spans="1:17" ht="16.2" x14ac:dyDescent="0.3">
      <c r="A453" s="146">
        <v>452</v>
      </c>
      <c r="B453" s="77" t="s">
        <v>237</v>
      </c>
      <c r="C453" s="7" t="s">
        <v>1717</v>
      </c>
      <c r="D453" s="8" t="s">
        <v>1718</v>
      </c>
      <c r="E453" s="6" t="s">
        <v>226</v>
      </c>
      <c r="F453" s="78" t="s">
        <v>233</v>
      </c>
      <c r="G453" s="155" t="s">
        <v>1488</v>
      </c>
      <c r="H453" s="154"/>
      <c r="I453" s="145"/>
      <c r="J453" s="145"/>
      <c r="K453" s="145"/>
      <c r="L453" s="145"/>
      <c r="M453" s="145"/>
      <c r="N453" s="145"/>
      <c r="O453" s="145"/>
      <c r="P453" s="25"/>
      <c r="Q453" s="23"/>
    </row>
    <row r="454" spans="1:17" ht="16.2" x14ac:dyDescent="0.3">
      <c r="A454" s="146">
        <v>453</v>
      </c>
      <c r="B454" s="77" t="s">
        <v>237</v>
      </c>
      <c r="C454" s="7" t="s">
        <v>1719</v>
      </c>
      <c r="D454" s="7" t="s">
        <v>1719</v>
      </c>
      <c r="E454" s="77" t="s">
        <v>226</v>
      </c>
      <c r="F454" s="77" t="s">
        <v>1457</v>
      </c>
      <c r="G454" s="5" t="s">
        <v>1720</v>
      </c>
      <c r="H454" s="156"/>
      <c r="I454" s="145"/>
      <c r="J454" s="145"/>
      <c r="K454" s="145"/>
      <c r="L454" s="145"/>
      <c r="M454" s="145"/>
      <c r="N454" s="145"/>
      <c r="O454" s="145"/>
      <c r="P454" s="25"/>
      <c r="Q454" s="23"/>
    </row>
    <row r="455" spans="1:17" ht="16.2" x14ac:dyDescent="0.3">
      <c r="A455" s="146">
        <v>454</v>
      </c>
      <c r="B455" s="6" t="s">
        <v>237</v>
      </c>
      <c r="C455" s="9" t="s">
        <v>1721</v>
      </c>
      <c r="D455" s="9" t="s">
        <v>1721</v>
      </c>
      <c r="E455" s="37" t="s">
        <v>226</v>
      </c>
      <c r="F455" s="78" t="s">
        <v>236</v>
      </c>
      <c r="G455" s="3" t="s">
        <v>231</v>
      </c>
      <c r="H455" s="165"/>
      <c r="I455" s="25"/>
      <c r="J455" s="25"/>
      <c r="K455" s="25"/>
      <c r="L455" s="25"/>
      <c r="M455" s="25"/>
      <c r="N455" s="25"/>
      <c r="O455" s="25"/>
      <c r="P455" s="25" t="s">
        <v>1166</v>
      </c>
      <c r="Q455" s="23">
        <v>0</v>
      </c>
    </row>
    <row r="456" spans="1:17" ht="16.2" x14ac:dyDescent="0.3">
      <c r="A456" s="146">
        <v>455</v>
      </c>
      <c r="B456" s="6" t="s">
        <v>237</v>
      </c>
      <c r="C456" s="9" t="s">
        <v>1722</v>
      </c>
      <c r="D456" s="8" t="s">
        <v>1722</v>
      </c>
      <c r="E456" s="37" t="s">
        <v>226</v>
      </c>
      <c r="F456" s="133" t="s">
        <v>1</v>
      </c>
      <c r="G456" s="3" t="s">
        <v>1630</v>
      </c>
      <c r="H456" s="154"/>
      <c r="I456" s="25"/>
      <c r="J456" s="25"/>
      <c r="K456" s="25"/>
      <c r="L456" s="25"/>
      <c r="M456" s="25"/>
      <c r="N456" s="25"/>
      <c r="O456" s="25"/>
      <c r="P456" s="150" t="s">
        <v>1253</v>
      </c>
      <c r="Q456" s="151">
        <v>18</v>
      </c>
    </row>
    <row r="457" spans="1:17" ht="16.2" x14ac:dyDescent="0.3">
      <c r="A457" s="146">
        <v>456</v>
      </c>
      <c r="B457" s="6" t="s">
        <v>237</v>
      </c>
      <c r="C457" s="9" t="s">
        <v>1723</v>
      </c>
      <c r="D457" s="8" t="s">
        <v>1723</v>
      </c>
      <c r="E457" s="37" t="s">
        <v>226</v>
      </c>
      <c r="F457" s="133" t="s">
        <v>1</v>
      </c>
      <c r="G457" s="3" t="s">
        <v>1630</v>
      </c>
      <c r="H457" s="154"/>
      <c r="I457" s="25"/>
      <c r="J457" s="25"/>
      <c r="K457" s="25"/>
      <c r="L457" s="25"/>
      <c r="M457" s="25"/>
      <c r="N457" s="25"/>
      <c r="O457" s="25"/>
      <c r="P457" s="163" t="s">
        <v>1222</v>
      </c>
      <c r="Q457" s="94">
        <f>SUM(Q455:Q456)</f>
        <v>18</v>
      </c>
    </row>
    <row r="458" spans="1:17" ht="16.2" x14ac:dyDescent="0.3">
      <c r="A458" s="146">
        <v>457</v>
      </c>
      <c r="B458" s="77" t="s">
        <v>237</v>
      </c>
      <c r="C458" s="7" t="s">
        <v>1724</v>
      </c>
      <c r="D458" s="7" t="s">
        <v>1725</v>
      </c>
      <c r="E458" s="77" t="s">
        <v>226</v>
      </c>
      <c r="F458" s="93" t="s">
        <v>275</v>
      </c>
      <c r="G458" s="81" t="s">
        <v>1726</v>
      </c>
      <c r="H458" s="156"/>
      <c r="I458" s="25"/>
      <c r="J458" s="25"/>
      <c r="K458" s="25"/>
      <c r="L458" s="25"/>
      <c r="M458" s="25"/>
      <c r="N458" s="25"/>
      <c r="O458" s="25"/>
      <c r="P458" s="25"/>
      <c r="Q458" s="23"/>
    </row>
    <row r="459" spans="1:17" ht="16.2" x14ac:dyDescent="0.3">
      <c r="A459" s="146">
        <v>458</v>
      </c>
      <c r="B459" s="6" t="s">
        <v>237</v>
      </c>
      <c r="C459" s="9" t="s">
        <v>1727</v>
      </c>
      <c r="D459" s="8" t="s">
        <v>1727</v>
      </c>
      <c r="E459" s="6" t="s">
        <v>226</v>
      </c>
      <c r="F459" s="6" t="s">
        <v>1728</v>
      </c>
      <c r="G459" s="10" t="s">
        <v>231</v>
      </c>
      <c r="H459" s="154"/>
      <c r="I459" s="25"/>
      <c r="J459" s="25"/>
      <c r="K459" s="25"/>
      <c r="L459" s="25"/>
      <c r="M459" s="25"/>
      <c r="N459" s="25"/>
      <c r="O459" s="25"/>
      <c r="P459" s="25"/>
      <c r="Q459" s="23"/>
    </row>
    <row r="460" spans="1:17" ht="16.2" x14ac:dyDescent="0.3">
      <c r="A460" s="146">
        <v>459</v>
      </c>
      <c r="B460" s="6" t="s">
        <v>237</v>
      </c>
      <c r="C460" s="9" t="s">
        <v>1729</v>
      </c>
      <c r="D460" s="9" t="s">
        <v>1729</v>
      </c>
      <c r="E460" s="16" t="s">
        <v>226</v>
      </c>
      <c r="F460" s="13" t="s">
        <v>4</v>
      </c>
      <c r="G460" s="22" t="s">
        <v>1730</v>
      </c>
      <c r="H460" s="154"/>
      <c r="I460" s="25"/>
      <c r="J460" s="25"/>
      <c r="K460" s="25"/>
      <c r="L460" s="25"/>
      <c r="M460" s="25"/>
      <c r="N460" s="25"/>
      <c r="O460" s="25"/>
      <c r="P460" s="25"/>
      <c r="Q460" s="23"/>
    </row>
    <row r="461" spans="1:17" ht="16.2" x14ac:dyDescent="0.3">
      <c r="A461" s="146">
        <v>460</v>
      </c>
      <c r="B461" s="6" t="s">
        <v>237</v>
      </c>
      <c r="C461" s="7" t="s">
        <v>1027</v>
      </c>
      <c r="D461" s="9" t="s">
        <v>1027</v>
      </c>
      <c r="E461" s="77" t="s">
        <v>226</v>
      </c>
      <c r="F461" s="80" t="s">
        <v>236</v>
      </c>
      <c r="G461" s="10" t="s">
        <v>1028</v>
      </c>
      <c r="H461" s="154"/>
      <c r="I461" s="25"/>
      <c r="J461" s="25"/>
      <c r="K461" s="25"/>
      <c r="L461" s="25"/>
      <c r="M461" s="25"/>
      <c r="N461" s="25"/>
      <c r="O461" s="25"/>
      <c r="P461" s="25"/>
      <c r="Q461" s="23"/>
    </row>
    <row r="462" spans="1:17" ht="16.2" x14ac:dyDescent="0.3">
      <c r="A462" s="146">
        <v>461</v>
      </c>
      <c r="B462" s="6" t="s">
        <v>237</v>
      </c>
      <c r="C462" s="7" t="s">
        <v>1731</v>
      </c>
      <c r="D462" s="7" t="s">
        <v>1732</v>
      </c>
      <c r="E462" s="37" t="s">
        <v>226</v>
      </c>
      <c r="F462" s="78" t="s">
        <v>1</v>
      </c>
      <c r="G462" s="185" t="s">
        <v>1584</v>
      </c>
      <c r="H462" s="165"/>
      <c r="I462" s="25"/>
      <c r="J462" s="25"/>
      <c r="K462" s="25"/>
      <c r="L462" s="25"/>
      <c r="M462" s="25"/>
      <c r="N462" s="25"/>
      <c r="O462" s="25"/>
      <c r="P462" s="25"/>
      <c r="Q462" s="23"/>
    </row>
    <row r="463" spans="1:17" ht="16.2" x14ac:dyDescent="0.3">
      <c r="A463" s="146">
        <v>462</v>
      </c>
      <c r="B463" s="6" t="s">
        <v>237</v>
      </c>
      <c r="C463" s="7" t="s">
        <v>1733</v>
      </c>
      <c r="D463" s="7" t="s">
        <v>1734</v>
      </c>
      <c r="E463" s="37" t="s">
        <v>226</v>
      </c>
      <c r="F463" s="78" t="s">
        <v>1</v>
      </c>
      <c r="G463" s="185" t="s">
        <v>1584</v>
      </c>
      <c r="H463" s="165"/>
      <c r="I463" s="25"/>
      <c r="J463" s="25"/>
      <c r="K463" s="25"/>
      <c r="L463" s="25"/>
      <c r="M463" s="25"/>
      <c r="N463" s="25"/>
      <c r="O463" s="25"/>
      <c r="P463" s="25"/>
      <c r="Q463" s="23"/>
    </row>
    <row r="464" spans="1:17" ht="16.2" x14ac:dyDescent="0.3">
      <c r="A464" s="146">
        <v>463</v>
      </c>
      <c r="B464" s="77" t="s">
        <v>237</v>
      </c>
      <c r="C464" s="7" t="s">
        <v>1735</v>
      </c>
      <c r="D464" s="8" t="s">
        <v>1736</v>
      </c>
      <c r="E464" s="6" t="s">
        <v>226</v>
      </c>
      <c r="F464" s="78" t="s">
        <v>233</v>
      </c>
      <c r="G464" s="155" t="s">
        <v>1488</v>
      </c>
      <c r="H464" s="154"/>
      <c r="I464" s="145"/>
      <c r="J464" s="145"/>
      <c r="K464" s="145"/>
      <c r="L464" s="145"/>
      <c r="M464" s="145"/>
      <c r="N464" s="145"/>
      <c r="O464" s="145"/>
      <c r="P464" s="25"/>
      <c r="Q464" s="23"/>
    </row>
    <row r="465" spans="1:17" ht="16.2" x14ac:dyDescent="0.3">
      <c r="A465" s="146">
        <v>464</v>
      </c>
      <c r="B465" s="77" t="s">
        <v>237</v>
      </c>
      <c r="C465" s="7" t="s">
        <v>1737</v>
      </c>
      <c r="D465" s="7" t="s">
        <v>1738</v>
      </c>
      <c r="E465" s="77" t="s">
        <v>226</v>
      </c>
      <c r="F465" s="93" t="s">
        <v>275</v>
      </c>
      <c r="G465" s="81" t="s">
        <v>1739</v>
      </c>
      <c r="H465" s="32"/>
      <c r="I465" s="145"/>
      <c r="J465" s="145"/>
      <c r="K465" s="145"/>
      <c r="L465" s="145"/>
      <c r="M465" s="145"/>
      <c r="N465" s="145"/>
      <c r="O465" s="145"/>
      <c r="P465" s="25"/>
      <c r="Q465" s="23"/>
    </row>
    <row r="466" spans="1:17" ht="16.2" x14ac:dyDescent="0.3">
      <c r="A466" s="146">
        <v>465</v>
      </c>
      <c r="B466" s="6" t="s">
        <v>237</v>
      </c>
      <c r="C466" s="171" t="s">
        <v>1740</v>
      </c>
      <c r="D466" s="17" t="s">
        <v>1741</v>
      </c>
      <c r="E466" s="37" t="s">
        <v>226</v>
      </c>
      <c r="F466" s="57"/>
      <c r="G466" s="57" t="s">
        <v>1742</v>
      </c>
      <c r="H466" s="173"/>
      <c r="I466" s="25"/>
      <c r="J466" s="25"/>
      <c r="K466" s="25"/>
      <c r="L466" s="25"/>
      <c r="M466" s="25"/>
      <c r="N466" s="25"/>
      <c r="O466" s="25"/>
      <c r="P466" s="175" t="s">
        <v>1119</v>
      </c>
      <c r="Q466" s="176">
        <v>0</v>
      </c>
    </row>
    <row r="467" spans="1:17" ht="16.2" x14ac:dyDescent="0.3">
      <c r="A467" s="146">
        <v>466</v>
      </c>
      <c r="B467" s="6" t="s">
        <v>237</v>
      </c>
      <c r="C467" s="7" t="s">
        <v>1743</v>
      </c>
      <c r="D467" s="7" t="s">
        <v>1743</v>
      </c>
      <c r="E467" s="16" t="s">
        <v>226</v>
      </c>
      <c r="F467" s="13" t="s">
        <v>236</v>
      </c>
      <c r="G467" s="20" t="s">
        <v>231</v>
      </c>
      <c r="H467" s="154"/>
      <c r="I467" s="25"/>
      <c r="J467" s="25"/>
      <c r="K467" s="25"/>
      <c r="L467" s="25"/>
      <c r="M467" s="25"/>
      <c r="N467" s="25"/>
      <c r="O467" s="25"/>
      <c r="P467" s="25" t="s">
        <v>1166</v>
      </c>
      <c r="Q467" s="23">
        <v>0</v>
      </c>
    </row>
    <row r="468" spans="1:17" ht="16.2" x14ac:dyDescent="0.3">
      <c r="A468" s="146">
        <v>467</v>
      </c>
      <c r="B468" s="6" t="s">
        <v>237</v>
      </c>
      <c r="C468" s="7" t="s">
        <v>1744</v>
      </c>
      <c r="D468" s="7" t="s">
        <v>1744</v>
      </c>
      <c r="E468" s="16" t="s">
        <v>226</v>
      </c>
      <c r="F468" s="13" t="s">
        <v>236</v>
      </c>
      <c r="G468" s="20" t="s">
        <v>231</v>
      </c>
      <c r="H468" s="154"/>
      <c r="I468" s="25"/>
      <c r="J468" s="25"/>
      <c r="K468" s="25"/>
      <c r="L468" s="25"/>
      <c r="M468" s="25"/>
      <c r="N468" s="25"/>
      <c r="O468" s="25"/>
      <c r="P468" s="175" t="s">
        <v>1251</v>
      </c>
      <c r="Q468" s="176">
        <v>2</v>
      </c>
    </row>
    <row r="469" spans="1:17" ht="16.2" x14ac:dyDescent="0.3">
      <c r="A469" s="146">
        <v>468</v>
      </c>
      <c r="B469" s="6" t="s">
        <v>237</v>
      </c>
      <c r="C469" s="7" t="s">
        <v>1745</v>
      </c>
      <c r="D469" s="7" t="s">
        <v>1745</v>
      </c>
      <c r="E469" s="16" t="s">
        <v>226</v>
      </c>
      <c r="F469" s="13" t="s">
        <v>236</v>
      </c>
      <c r="G469" s="20" t="s">
        <v>231</v>
      </c>
      <c r="H469" s="154"/>
      <c r="I469" s="25"/>
      <c r="J469" s="25"/>
      <c r="K469" s="25"/>
      <c r="L469" s="25"/>
      <c r="M469" s="25"/>
      <c r="N469" s="25"/>
      <c r="O469" s="25"/>
      <c r="P469" s="180" t="s">
        <v>1253</v>
      </c>
      <c r="Q469" s="177">
        <v>19</v>
      </c>
    </row>
    <row r="470" spans="1:17" ht="16.2" x14ac:dyDescent="0.3">
      <c r="A470" s="146">
        <v>469</v>
      </c>
      <c r="B470" s="77" t="s">
        <v>237</v>
      </c>
      <c r="C470" s="9" t="s">
        <v>1746</v>
      </c>
      <c r="D470" s="9" t="s">
        <v>1746</v>
      </c>
      <c r="E470" s="37" t="s">
        <v>226</v>
      </c>
      <c r="F470" s="78" t="s">
        <v>236</v>
      </c>
      <c r="G470" s="3" t="s">
        <v>231</v>
      </c>
      <c r="H470" s="154"/>
      <c r="I470" s="25"/>
      <c r="J470" s="25"/>
      <c r="K470" s="25"/>
      <c r="L470" s="25"/>
      <c r="M470" s="25"/>
      <c r="N470" s="25"/>
      <c r="O470" s="25"/>
      <c r="P470" s="25"/>
      <c r="Q470" s="23"/>
    </row>
    <row r="471" spans="1:17" ht="16.2" x14ac:dyDescent="0.3">
      <c r="A471" s="146">
        <v>470</v>
      </c>
      <c r="B471" s="6" t="s">
        <v>237</v>
      </c>
      <c r="C471" s="7" t="s">
        <v>301</v>
      </c>
      <c r="D471" s="7" t="s">
        <v>301</v>
      </c>
      <c r="E471" s="6" t="s">
        <v>226</v>
      </c>
      <c r="F471" s="37" t="s">
        <v>233</v>
      </c>
      <c r="G471" s="57" t="s">
        <v>283</v>
      </c>
      <c r="H471" s="154" t="s">
        <v>1225</v>
      </c>
      <c r="I471" s="25"/>
      <c r="J471" s="25"/>
      <c r="K471" s="25"/>
      <c r="L471" s="25"/>
      <c r="M471" s="25"/>
      <c r="N471" s="25"/>
      <c r="O471" s="25"/>
      <c r="P471" s="25"/>
      <c r="Q471" s="23"/>
    </row>
    <row r="472" spans="1:17" ht="16.2" x14ac:dyDescent="0.3">
      <c r="A472" s="146">
        <v>471</v>
      </c>
      <c r="B472" s="6" t="s">
        <v>237</v>
      </c>
      <c r="C472" s="7" t="s">
        <v>1747</v>
      </c>
      <c r="D472" s="7" t="s">
        <v>1747</v>
      </c>
      <c r="E472" s="16" t="s">
        <v>226</v>
      </c>
      <c r="F472" s="13" t="s">
        <v>236</v>
      </c>
      <c r="G472" s="20" t="s">
        <v>231</v>
      </c>
      <c r="H472" s="154"/>
      <c r="I472" s="25"/>
      <c r="J472" s="25"/>
      <c r="K472" s="25"/>
      <c r="L472" s="25"/>
      <c r="M472" s="25"/>
      <c r="N472" s="25"/>
      <c r="O472" s="25"/>
      <c r="P472" s="25"/>
      <c r="Q472" s="23"/>
    </row>
    <row r="473" spans="1:17" ht="16.2" x14ac:dyDescent="0.3">
      <c r="A473" s="146">
        <v>472</v>
      </c>
      <c r="B473" s="6" t="s">
        <v>237</v>
      </c>
      <c r="C473" s="7" t="s">
        <v>1748</v>
      </c>
      <c r="D473" s="7" t="s">
        <v>1748</v>
      </c>
      <c r="E473" s="37" t="s">
        <v>226</v>
      </c>
      <c r="F473" s="78" t="s">
        <v>241</v>
      </c>
      <c r="G473" s="185" t="s">
        <v>231</v>
      </c>
      <c r="H473" s="165"/>
      <c r="I473" s="25"/>
      <c r="J473" s="25"/>
      <c r="K473" s="25"/>
      <c r="L473" s="25"/>
      <c r="M473" s="25"/>
      <c r="N473" s="25"/>
      <c r="O473" s="25"/>
      <c r="P473" s="25"/>
      <c r="Q473" s="23"/>
    </row>
    <row r="474" spans="1:17" ht="16.2" x14ac:dyDescent="0.3">
      <c r="A474" s="146">
        <v>473</v>
      </c>
      <c r="B474" s="6" t="s">
        <v>237</v>
      </c>
      <c r="C474" s="9" t="s">
        <v>1749</v>
      </c>
      <c r="D474" s="9" t="s">
        <v>1749</v>
      </c>
      <c r="E474" s="6" t="s">
        <v>226</v>
      </c>
      <c r="F474" s="78" t="s">
        <v>236</v>
      </c>
      <c r="G474" s="81" t="s">
        <v>231</v>
      </c>
      <c r="H474" s="178"/>
      <c r="I474" s="25"/>
      <c r="J474" s="25"/>
      <c r="K474" s="25"/>
      <c r="L474" s="25"/>
      <c r="M474" s="25"/>
      <c r="N474" s="25"/>
      <c r="O474" s="25"/>
      <c r="P474" s="25"/>
      <c r="Q474" s="23"/>
    </row>
    <row r="475" spans="1:17" ht="16.2" x14ac:dyDescent="0.3">
      <c r="A475" s="146">
        <v>474</v>
      </c>
      <c r="B475" s="37" t="s">
        <v>237</v>
      </c>
      <c r="C475" s="9" t="s">
        <v>1750</v>
      </c>
      <c r="D475" s="9" t="s">
        <v>1751</v>
      </c>
      <c r="E475" s="37" t="s">
        <v>226</v>
      </c>
      <c r="F475" s="78" t="s">
        <v>233</v>
      </c>
      <c r="G475" s="185" t="s">
        <v>25</v>
      </c>
      <c r="H475" s="165"/>
      <c r="I475" s="25"/>
      <c r="J475" s="25"/>
      <c r="K475" s="25"/>
      <c r="L475" s="25"/>
      <c r="M475" s="25"/>
      <c r="N475" s="25"/>
      <c r="O475" s="25"/>
      <c r="P475" s="25"/>
      <c r="Q475" s="23"/>
    </row>
    <row r="476" spans="1:17" ht="16.2" x14ac:dyDescent="0.3">
      <c r="A476" s="146">
        <v>475</v>
      </c>
      <c r="B476" s="6" t="s">
        <v>237</v>
      </c>
      <c r="C476" s="9" t="s">
        <v>1752</v>
      </c>
      <c r="D476" s="9" t="s">
        <v>1752</v>
      </c>
      <c r="E476" s="37" t="s">
        <v>226</v>
      </c>
      <c r="F476" s="93" t="s">
        <v>1</v>
      </c>
      <c r="G476" s="185" t="s">
        <v>1753</v>
      </c>
      <c r="H476" s="165"/>
      <c r="I476" s="25"/>
      <c r="J476" s="25"/>
      <c r="K476" s="25"/>
      <c r="L476" s="25"/>
      <c r="M476" s="25"/>
      <c r="N476" s="25"/>
      <c r="O476" s="25"/>
      <c r="P476" s="25"/>
      <c r="Q476" s="23"/>
    </row>
    <row r="477" spans="1:17" ht="16.2" x14ac:dyDescent="0.3">
      <c r="A477" s="146">
        <v>476</v>
      </c>
      <c r="B477" s="6" t="s">
        <v>237</v>
      </c>
      <c r="C477" s="166" t="s">
        <v>1754</v>
      </c>
      <c r="D477" s="166" t="s">
        <v>1755</v>
      </c>
      <c r="E477" s="16" t="s">
        <v>226</v>
      </c>
      <c r="F477" s="13" t="s">
        <v>233</v>
      </c>
      <c r="G477" s="20" t="s">
        <v>1373</v>
      </c>
      <c r="H477" s="154"/>
      <c r="I477" s="25"/>
      <c r="J477" s="25"/>
      <c r="K477" s="25"/>
      <c r="L477" s="25"/>
      <c r="M477" s="25"/>
      <c r="N477" s="25"/>
      <c r="O477" s="25"/>
      <c r="P477" s="25"/>
      <c r="Q477" s="23"/>
    </row>
    <row r="478" spans="1:17" ht="16.2" x14ac:dyDescent="0.3">
      <c r="A478" s="146">
        <v>477</v>
      </c>
      <c r="B478" s="37" t="s">
        <v>237</v>
      </c>
      <c r="C478" s="55" t="s">
        <v>1756</v>
      </c>
      <c r="D478" s="9" t="s">
        <v>1757</v>
      </c>
      <c r="E478" s="37" t="s">
        <v>226</v>
      </c>
      <c r="F478" s="78" t="s">
        <v>233</v>
      </c>
      <c r="G478" s="185" t="s">
        <v>25</v>
      </c>
      <c r="H478" s="165"/>
      <c r="I478" s="25"/>
      <c r="J478" s="25"/>
      <c r="K478" s="25"/>
      <c r="L478" s="25"/>
      <c r="M478" s="25"/>
      <c r="N478" s="25"/>
      <c r="O478" s="25"/>
      <c r="P478" s="25"/>
      <c r="Q478" s="23"/>
    </row>
    <row r="479" spans="1:17" ht="16.2" x14ac:dyDescent="0.3">
      <c r="A479" s="146">
        <v>478</v>
      </c>
      <c r="B479" s="6" t="s">
        <v>237</v>
      </c>
      <c r="C479" s="9" t="s">
        <v>1758</v>
      </c>
      <c r="D479" s="8" t="s">
        <v>1758</v>
      </c>
      <c r="E479" s="37" t="s">
        <v>226</v>
      </c>
      <c r="F479" s="133" t="s">
        <v>1</v>
      </c>
      <c r="G479" s="3" t="s">
        <v>1630</v>
      </c>
      <c r="H479" s="154"/>
      <c r="I479" s="145"/>
      <c r="J479" s="145"/>
      <c r="K479" s="145"/>
      <c r="L479" s="145"/>
      <c r="M479" s="145"/>
      <c r="N479" s="145"/>
      <c r="O479" s="145"/>
      <c r="P479" s="25"/>
      <c r="Q479" s="23"/>
    </row>
    <row r="480" spans="1:17" ht="16.2" x14ac:dyDescent="0.3">
      <c r="A480" s="146">
        <v>479</v>
      </c>
      <c r="B480" s="6" t="s">
        <v>237</v>
      </c>
      <c r="C480" s="7" t="s">
        <v>1759</v>
      </c>
      <c r="D480" s="7" t="s">
        <v>1760</v>
      </c>
      <c r="E480" s="37" t="s">
        <v>226</v>
      </c>
      <c r="F480" s="78" t="s">
        <v>1</v>
      </c>
      <c r="G480" s="185" t="s">
        <v>1584</v>
      </c>
      <c r="H480" s="165"/>
    </row>
    <row r="481" spans="1:8" ht="16.2" x14ac:dyDescent="0.3">
      <c r="A481" s="146">
        <v>480</v>
      </c>
      <c r="B481" s="6" t="s">
        <v>237</v>
      </c>
      <c r="C481" s="9" t="s">
        <v>1761</v>
      </c>
      <c r="D481" s="8" t="s">
        <v>1762</v>
      </c>
      <c r="E481" s="6" t="s">
        <v>226</v>
      </c>
      <c r="F481" s="133" t="s">
        <v>275</v>
      </c>
      <c r="G481" s="3" t="s">
        <v>1655</v>
      </c>
      <c r="H481" s="154"/>
    </row>
    <row r="482" spans="1:8" ht="16.2" x14ac:dyDescent="0.3">
      <c r="A482" s="146">
        <v>481</v>
      </c>
      <c r="B482" s="6" t="s">
        <v>237</v>
      </c>
      <c r="C482" s="9" t="s">
        <v>1763</v>
      </c>
      <c r="D482" s="9" t="s">
        <v>1763</v>
      </c>
      <c r="E482" s="37" t="s">
        <v>226</v>
      </c>
      <c r="F482" s="37" t="s">
        <v>1764</v>
      </c>
      <c r="G482" s="55" t="s">
        <v>1765</v>
      </c>
      <c r="H482" s="154"/>
    </row>
    <row r="483" spans="1:8" ht="16.2" x14ac:dyDescent="0.3">
      <c r="A483" s="146">
        <v>482</v>
      </c>
      <c r="B483" s="6" t="s">
        <v>237</v>
      </c>
      <c r="C483" s="9" t="s">
        <v>1766</v>
      </c>
      <c r="D483" s="9" t="s">
        <v>1767</v>
      </c>
      <c r="E483" s="189" t="s">
        <v>226</v>
      </c>
      <c r="F483" s="192" t="s">
        <v>1768</v>
      </c>
      <c r="G483" s="194" t="s">
        <v>1769</v>
      </c>
      <c r="H483" s="178"/>
    </row>
    <row r="484" spans="1:8" ht="16.2" x14ac:dyDescent="0.3">
      <c r="A484" s="146">
        <v>483</v>
      </c>
      <c r="B484" s="77" t="s">
        <v>237</v>
      </c>
      <c r="C484" s="7" t="s">
        <v>1770</v>
      </c>
      <c r="D484" s="7" t="s">
        <v>1770</v>
      </c>
      <c r="E484" s="77" t="s">
        <v>250</v>
      </c>
      <c r="F484" s="77" t="s">
        <v>1771</v>
      </c>
      <c r="G484" s="5" t="s">
        <v>1772</v>
      </c>
      <c r="H484" s="156"/>
    </row>
    <row r="485" spans="1:8" ht="16.2" x14ac:dyDescent="0.3">
      <c r="A485" s="146">
        <v>484</v>
      </c>
      <c r="B485" s="6" t="s">
        <v>237</v>
      </c>
      <c r="C485" s="9" t="s">
        <v>1773</v>
      </c>
      <c r="D485" s="9" t="s">
        <v>1773</v>
      </c>
      <c r="E485" s="6" t="s">
        <v>226</v>
      </c>
      <c r="F485" s="80" t="s">
        <v>1710</v>
      </c>
      <c r="G485" s="18" t="s">
        <v>1774</v>
      </c>
      <c r="H485" s="156"/>
    </row>
    <row r="486" spans="1:8" ht="16.2" x14ac:dyDescent="0.3">
      <c r="A486" s="146">
        <v>485</v>
      </c>
      <c r="B486" s="6" t="s">
        <v>237</v>
      </c>
      <c r="C486" s="9" t="s">
        <v>1775</v>
      </c>
      <c r="D486" s="9" t="s">
        <v>1775</v>
      </c>
      <c r="E486" s="6" t="s">
        <v>226</v>
      </c>
      <c r="F486" s="80" t="s">
        <v>1776</v>
      </c>
      <c r="G486" s="18" t="s">
        <v>1777</v>
      </c>
      <c r="H486" s="156"/>
    </row>
    <row r="487" spans="1:8" ht="16.2" x14ac:dyDescent="0.3">
      <c r="A487" s="146">
        <v>486</v>
      </c>
      <c r="B487" s="37" t="s">
        <v>237</v>
      </c>
      <c r="C487" s="55" t="s">
        <v>1778</v>
      </c>
      <c r="D487" s="55" t="s">
        <v>1778</v>
      </c>
      <c r="E487" s="37" t="s">
        <v>226</v>
      </c>
      <c r="F487" s="78" t="s">
        <v>236</v>
      </c>
      <c r="G487" s="81" t="s">
        <v>231</v>
      </c>
      <c r="H487" s="165"/>
    </row>
    <row r="488" spans="1:8" ht="16.2" x14ac:dyDescent="0.3">
      <c r="A488" s="146">
        <v>487</v>
      </c>
      <c r="B488" s="6" t="s">
        <v>237</v>
      </c>
      <c r="C488" s="166" t="s">
        <v>1779</v>
      </c>
      <c r="D488" s="166" t="s">
        <v>1780</v>
      </c>
      <c r="E488" s="16" t="s">
        <v>226</v>
      </c>
      <c r="F488" s="21" t="s">
        <v>233</v>
      </c>
      <c r="G488" s="191" t="s">
        <v>1572</v>
      </c>
      <c r="H488" s="154"/>
    </row>
    <row r="489" spans="1:8" ht="16.2" x14ac:dyDescent="0.3">
      <c r="A489" s="146">
        <v>488</v>
      </c>
      <c r="B489" s="6" t="s">
        <v>237</v>
      </c>
      <c r="C489" s="7" t="s">
        <v>1781</v>
      </c>
      <c r="D489" s="8" t="s">
        <v>294</v>
      </c>
      <c r="E489" s="6" t="s">
        <v>226</v>
      </c>
      <c r="F489" s="37" t="s">
        <v>233</v>
      </c>
      <c r="G489" s="57" t="s">
        <v>283</v>
      </c>
      <c r="H489" s="154" t="s">
        <v>1225</v>
      </c>
    </row>
    <row r="490" spans="1:8" ht="16.2" x14ac:dyDescent="0.3">
      <c r="A490" s="146">
        <v>489</v>
      </c>
      <c r="B490" s="6" t="s">
        <v>237</v>
      </c>
      <c r="C490" s="7" t="s">
        <v>1782</v>
      </c>
      <c r="D490" s="8" t="s">
        <v>295</v>
      </c>
      <c r="E490" s="6" t="s">
        <v>226</v>
      </c>
      <c r="F490" s="37" t="s">
        <v>233</v>
      </c>
      <c r="G490" s="57" t="s">
        <v>283</v>
      </c>
      <c r="H490" s="154" t="s">
        <v>1225</v>
      </c>
    </row>
    <row r="491" spans="1:8" ht="16.2" x14ac:dyDescent="0.3">
      <c r="A491" s="146">
        <v>490</v>
      </c>
      <c r="B491" s="6" t="s">
        <v>237</v>
      </c>
      <c r="C491" s="166" t="s">
        <v>1783</v>
      </c>
      <c r="D491" s="166" t="s">
        <v>1784</v>
      </c>
      <c r="E491" s="16" t="s">
        <v>250</v>
      </c>
      <c r="F491" s="21" t="s">
        <v>4</v>
      </c>
      <c r="G491" s="22" t="s">
        <v>274</v>
      </c>
      <c r="H491" s="154"/>
    </row>
    <row r="492" spans="1:8" ht="16.2" x14ac:dyDescent="0.3">
      <c r="A492" s="146">
        <v>491</v>
      </c>
      <c r="B492" s="6" t="s">
        <v>237</v>
      </c>
      <c r="C492" s="7" t="s">
        <v>1785</v>
      </c>
      <c r="D492" s="7" t="s">
        <v>1785</v>
      </c>
      <c r="E492" s="37" t="s">
        <v>226</v>
      </c>
      <c r="F492" s="78" t="s">
        <v>236</v>
      </c>
      <c r="G492" s="185" t="s">
        <v>231</v>
      </c>
      <c r="H492" s="165"/>
    </row>
    <row r="493" spans="1:8" ht="16.2" x14ac:dyDescent="0.3">
      <c r="A493" s="146">
        <v>492</v>
      </c>
      <c r="B493" s="6" t="s">
        <v>237</v>
      </c>
      <c r="C493" s="7" t="s">
        <v>1786</v>
      </c>
      <c r="D493" s="7" t="s">
        <v>1786</v>
      </c>
      <c r="E493" s="16" t="s">
        <v>226</v>
      </c>
      <c r="F493" s="13" t="s">
        <v>1787</v>
      </c>
      <c r="G493" s="20" t="s">
        <v>231</v>
      </c>
      <c r="H493" s="154"/>
    </row>
    <row r="494" spans="1:8" ht="16.2" x14ac:dyDescent="0.3">
      <c r="A494" s="146">
        <v>493</v>
      </c>
      <c r="B494" s="6" t="s">
        <v>237</v>
      </c>
      <c r="C494" s="166" t="s">
        <v>1788</v>
      </c>
      <c r="D494" s="166" t="s">
        <v>1789</v>
      </c>
      <c r="E494" s="16" t="s">
        <v>250</v>
      </c>
      <c r="F494" s="21" t="s">
        <v>4</v>
      </c>
      <c r="G494" s="22" t="s">
        <v>274</v>
      </c>
      <c r="H494" s="154"/>
    </row>
    <row r="495" spans="1:8" ht="16.2" x14ac:dyDescent="0.3">
      <c r="A495" s="146">
        <v>494</v>
      </c>
      <c r="B495" s="6" t="s">
        <v>237</v>
      </c>
      <c r="C495" s="9" t="s">
        <v>1790</v>
      </c>
      <c r="D495" s="8" t="s">
        <v>1790</v>
      </c>
      <c r="E495" s="6" t="s">
        <v>226</v>
      </c>
      <c r="F495" s="133" t="s">
        <v>1</v>
      </c>
      <c r="G495" s="3" t="s">
        <v>1655</v>
      </c>
      <c r="H495" s="154"/>
    </row>
    <row r="496" spans="1:8" ht="16.2" x14ac:dyDescent="0.3">
      <c r="A496" s="146">
        <v>495</v>
      </c>
      <c r="B496" s="6" t="s">
        <v>237</v>
      </c>
      <c r="C496" s="9" t="s">
        <v>1791</v>
      </c>
      <c r="D496" s="8" t="s">
        <v>1791</v>
      </c>
      <c r="E496" s="77" t="s">
        <v>226</v>
      </c>
      <c r="F496" s="80" t="s">
        <v>236</v>
      </c>
      <c r="G496" s="3" t="s">
        <v>1655</v>
      </c>
      <c r="H496" s="154"/>
    </row>
    <row r="497" spans="1:17" ht="16.2" x14ac:dyDescent="0.3">
      <c r="A497" s="146">
        <v>496</v>
      </c>
      <c r="B497" s="6" t="s">
        <v>237</v>
      </c>
      <c r="C497" s="9" t="s">
        <v>1792</v>
      </c>
      <c r="D497" s="9" t="s">
        <v>1792</v>
      </c>
      <c r="E497" s="77" t="s">
        <v>226</v>
      </c>
      <c r="F497" s="80" t="s">
        <v>233</v>
      </c>
      <c r="G497" s="3" t="s">
        <v>1655</v>
      </c>
      <c r="H497" s="154"/>
    </row>
    <row r="498" spans="1:17" ht="16.2" x14ac:dyDescent="0.3">
      <c r="A498" s="146">
        <v>497</v>
      </c>
      <c r="B498" s="189" t="s">
        <v>237</v>
      </c>
      <c r="C498" s="7" t="s">
        <v>1793</v>
      </c>
      <c r="D498" s="5" t="s">
        <v>1793</v>
      </c>
      <c r="E498" s="6" t="s">
        <v>226</v>
      </c>
      <c r="F498" s="78" t="s">
        <v>233</v>
      </c>
      <c r="G498" s="155" t="s">
        <v>1794</v>
      </c>
      <c r="H498" s="178"/>
    </row>
    <row r="499" spans="1:17" ht="16.2" x14ac:dyDescent="0.3">
      <c r="A499" s="146">
        <v>498</v>
      </c>
      <c r="B499" s="77" t="s">
        <v>237</v>
      </c>
      <c r="C499" s="7" t="s">
        <v>1795</v>
      </c>
      <c r="D499" s="7" t="s">
        <v>1795</v>
      </c>
      <c r="E499" s="6" t="s">
        <v>226</v>
      </c>
      <c r="F499" s="133" t="s">
        <v>236</v>
      </c>
      <c r="G499" s="3" t="s">
        <v>231</v>
      </c>
      <c r="H499" s="154"/>
      <c r="P499" s="175" t="s">
        <v>1119</v>
      </c>
      <c r="Q499" s="176">
        <v>0</v>
      </c>
    </row>
    <row r="500" spans="1:17" ht="16.2" x14ac:dyDescent="0.3">
      <c r="A500" s="146">
        <v>499</v>
      </c>
      <c r="B500" s="77" t="s">
        <v>237</v>
      </c>
      <c r="C500" s="7" t="s">
        <v>1796</v>
      </c>
      <c r="D500" s="7" t="s">
        <v>1796</v>
      </c>
      <c r="E500" s="6" t="s">
        <v>226</v>
      </c>
      <c r="F500" s="133" t="s">
        <v>236</v>
      </c>
      <c r="G500" s="3" t="s">
        <v>231</v>
      </c>
      <c r="H500" s="154"/>
      <c r="P500" s="25" t="s">
        <v>1166</v>
      </c>
      <c r="Q500" s="23">
        <v>0</v>
      </c>
    </row>
    <row r="501" spans="1:17" ht="16.2" x14ac:dyDescent="0.3">
      <c r="A501" s="146">
        <v>500</v>
      </c>
      <c r="B501" s="6" t="s">
        <v>237</v>
      </c>
      <c r="C501" s="55" t="s">
        <v>1797</v>
      </c>
      <c r="D501" s="55" t="s">
        <v>1798</v>
      </c>
      <c r="E501" s="37" t="s">
        <v>226</v>
      </c>
      <c r="F501" s="93" t="s">
        <v>1</v>
      </c>
      <c r="G501" s="185" t="s">
        <v>1584</v>
      </c>
      <c r="H501" s="165"/>
      <c r="P501" s="175" t="s">
        <v>1251</v>
      </c>
      <c r="Q501" s="176">
        <v>2</v>
      </c>
    </row>
    <row r="502" spans="1:17" ht="16.2" x14ac:dyDescent="0.3">
      <c r="A502" s="146">
        <v>501</v>
      </c>
      <c r="B502" s="6" t="s">
        <v>237</v>
      </c>
      <c r="C502" s="7" t="s">
        <v>1799</v>
      </c>
      <c r="D502" s="7" t="s">
        <v>1800</v>
      </c>
      <c r="E502" s="6" t="s">
        <v>226</v>
      </c>
      <c r="F502" s="140" t="s">
        <v>233</v>
      </c>
      <c r="G502" s="153" t="s">
        <v>1801</v>
      </c>
      <c r="H502" s="154"/>
      <c r="P502" s="180" t="s">
        <v>1253</v>
      </c>
      <c r="Q502" s="177">
        <v>19</v>
      </c>
    </row>
    <row r="503" spans="1:17" ht="16.2" x14ac:dyDescent="0.3">
      <c r="A503" s="146">
        <v>502</v>
      </c>
      <c r="B503" s="6" t="s">
        <v>237</v>
      </c>
      <c r="C503" s="9" t="s">
        <v>1802</v>
      </c>
      <c r="D503" s="7" t="s">
        <v>1802</v>
      </c>
      <c r="E503" s="6" t="s">
        <v>226</v>
      </c>
      <c r="F503" s="93" t="s">
        <v>1</v>
      </c>
      <c r="G503" s="3" t="s">
        <v>1803</v>
      </c>
      <c r="H503" s="154"/>
      <c r="P503" s="181" t="s">
        <v>1222</v>
      </c>
      <c r="Q503" s="188">
        <f>SUM(Q499:Q502)</f>
        <v>21</v>
      </c>
    </row>
    <row r="504" spans="1:17" ht="16.2" x14ac:dyDescent="0.3">
      <c r="A504" s="146">
        <v>503</v>
      </c>
      <c r="B504" s="6" t="s">
        <v>237</v>
      </c>
      <c r="C504" s="9" t="s">
        <v>1833</v>
      </c>
      <c r="D504" s="8" t="s">
        <v>1804</v>
      </c>
      <c r="E504" s="6" t="s">
        <v>226</v>
      </c>
      <c r="F504" s="93" t="s">
        <v>1</v>
      </c>
      <c r="G504" s="3" t="s">
        <v>1805</v>
      </c>
      <c r="H504" s="154"/>
    </row>
    <row r="505" spans="1:17" ht="16.2" x14ac:dyDescent="0.3">
      <c r="A505" s="146">
        <v>504</v>
      </c>
      <c r="B505" s="6" t="s">
        <v>237</v>
      </c>
      <c r="C505" s="7" t="s">
        <v>1806</v>
      </c>
      <c r="D505" s="7" t="s">
        <v>1807</v>
      </c>
      <c r="E505" s="6" t="s">
        <v>226</v>
      </c>
      <c r="F505" s="140" t="s">
        <v>233</v>
      </c>
      <c r="G505" s="153" t="s">
        <v>1801</v>
      </c>
      <c r="H505" s="154"/>
    </row>
    <row r="506" spans="1:17" ht="16.2" x14ac:dyDescent="0.3">
      <c r="A506" s="146">
        <v>505</v>
      </c>
      <c r="B506" s="6" t="s">
        <v>237</v>
      </c>
      <c r="C506" s="7" t="s">
        <v>1808</v>
      </c>
      <c r="D506" s="7" t="s">
        <v>1809</v>
      </c>
      <c r="E506" s="6" t="s">
        <v>226</v>
      </c>
      <c r="F506" s="140" t="s">
        <v>233</v>
      </c>
      <c r="G506" s="153" t="s">
        <v>1810</v>
      </c>
      <c r="H506" s="154"/>
    </row>
    <row r="507" spans="1:17" ht="16.2" x14ac:dyDescent="0.3">
      <c r="A507" s="146">
        <v>506</v>
      </c>
      <c r="B507" s="6" t="s">
        <v>237</v>
      </c>
      <c r="C507" s="9" t="s">
        <v>1811</v>
      </c>
      <c r="D507" s="7" t="s">
        <v>1811</v>
      </c>
      <c r="E507" s="6" t="s">
        <v>226</v>
      </c>
      <c r="F507" s="93" t="s">
        <v>1</v>
      </c>
      <c r="G507" s="3" t="s">
        <v>1810</v>
      </c>
      <c r="H507" s="154"/>
    </row>
    <row r="508" spans="1:17" ht="16.2" x14ac:dyDescent="0.3">
      <c r="A508" s="146">
        <v>507</v>
      </c>
      <c r="B508" s="6" t="s">
        <v>237</v>
      </c>
      <c r="C508" s="9" t="s">
        <v>1812</v>
      </c>
      <c r="D508" s="8" t="s">
        <v>1812</v>
      </c>
      <c r="E508" s="6" t="s">
        <v>226</v>
      </c>
      <c r="F508" s="93" t="s">
        <v>1</v>
      </c>
      <c r="G508" s="3" t="s">
        <v>1813</v>
      </c>
      <c r="H508" s="154"/>
    </row>
    <row r="509" spans="1:17" ht="16.2" x14ac:dyDescent="0.3">
      <c r="A509" s="146">
        <v>508</v>
      </c>
      <c r="B509" s="6" t="s">
        <v>237</v>
      </c>
      <c r="C509" s="7" t="s">
        <v>1814</v>
      </c>
      <c r="D509" s="7" t="s">
        <v>1815</v>
      </c>
      <c r="E509" s="6" t="s">
        <v>226</v>
      </c>
      <c r="F509" s="140" t="s">
        <v>233</v>
      </c>
      <c r="G509" s="153" t="s">
        <v>1801</v>
      </c>
      <c r="H509" s="154"/>
    </row>
    <row r="510" spans="1:17" ht="16.8" thickBot="1" x14ac:dyDescent="0.35">
      <c r="A510" s="146">
        <v>509</v>
      </c>
      <c r="B510" s="137" t="s">
        <v>237</v>
      </c>
      <c r="C510" s="136" t="s">
        <v>1816</v>
      </c>
      <c r="D510" s="136" t="s">
        <v>1816</v>
      </c>
      <c r="E510" s="137" t="s">
        <v>226</v>
      </c>
      <c r="F510" s="43" t="s">
        <v>233</v>
      </c>
      <c r="G510" s="82" t="s">
        <v>231</v>
      </c>
      <c r="H510" s="195"/>
    </row>
  </sheetData>
  <autoFilter ref="A1:H510" xr:uid="{1423012A-8798-4B7D-B39A-857C63AE7F06}">
    <sortState ref="A2:H510">
      <sortCondition ref="B2:B510"/>
      <sortCondition ref="C2:C510"/>
    </sortState>
  </autoFilter>
  <phoneticPr fontId="2" type="noConversion"/>
  <conditionalFormatting sqref="D26">
    <cfRule type="duplicateValues" dxfId="0" priority="1"/>
  </conditionalFormatting>
  <dataValidations count="4">
    <dataValidation type="list" allowBlank="1" sqref="C16 C91 C41 D483 C79 C231:D231 C278:C279 C386 C2 C406 C341 C401 C4:C5" xr:uid="{5E6A79EF-8382-448B-BCB4-3B254F461F41}">
      <formula1>#REF!</formula1>
    </dataValidation>
    <dataValidation type="list" allowBlank="1" showInputMessage="1" showErrorMessage="1" sqref="F351 F374:F377 F66:F68 F250:F251 F270:F276 F301:F312" xr:uid="{686E90E9-9D64-400E-B9D7-69D54E70F02E}">
      <formula1>"標準級,專業級"</formula1>
    </dataValidation>
    <dataValidation type="list" allowBlank="1" showInputMessage="1" showErrorMessage="1" sqref="B281:D281 B379:C379" xr:uid="{51E7D13F-7B6B-43B4-A6F0-7267037E8E72}">
      <formula1>"專業,進階"</formula1>
    </dataValidation>
    <dataValidation type="list" allowBlank="1" sqref="C383 C384:D384 C483" xr:uid="{3C433163-C8F7-4F5B-A9A8-EEE92900937B}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8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D005-003A-453C-AB14-9C5F19CFB907}">
  <dimension ref="A1:G781"/>
  <sheetViews>
    <sheetView topLeftCell="A772" zoomScale="70" zoomScaleNormal="70" workbookViewId="0">
      <selection activeCell="B612" sqref="B612"/>
    </sheetView>
  </sheetViews>
  <sheetFormatPr defaultRowHeight="16.2" x14ac:dyDescent="0.3"/>
  <cols>
    <col min="2" max="2" width="18.6640625" customWidth="1"/>
    <col min="3" max="3" width="44.21875" customWidth="1"/>
    <col min="6" max="6" width="20.44140625" customWidth="1"/>
  </cols>
  <sheetData>
    <row r="1" spans="1:7" x14ac:dyDescent="0.3">
      <c r="A1" s="98" t="s">
        <v>221</v>
      </c>
      <c r="B1" s="99" t="s">
        <v>222</v>
      </c>
      <c r="C1" s="100" t="s">
        <v>396</v>
      </c>
      <c r="D1" s="99" t="s">
        <v>397</v>
      </c>
      <c r="E1" s="99" t="s">
        <v>398</v>
      </c>
      <c r="F1" s="99" t="s">
        <v>399</v>
      </c>
      <c r="G1" s="101" t="s">
        <v>223</v>
      </c>
    </row>
    <row r="2" spans="1:7" x14ac:dyDescent="0.3">
      <c r="A2" s="45">
        <v>1</v>
      </c>
      <c r="B2" s="1" t="s">
        <v>224</v>
      </c>
      <c r="C2" s="2" t="s">
        <v>225</v>
      </c>
      <c r="D2" s="4" t="s">
        <v>285</v>
      </c>
      <c r="E2" s="4" t="s">
        <v>400</v>
      </c>
      <c r="F2" s="49" t="s">
        <v>287</v>
      </c>
      <c r="G2" s="63"/>
    </row>
    <row r="3" spans="1:7" x14ac:dyDescent="0.3">
      <c r="A3" s="45">
        <v>2</v>
      </c>
      <c r="B3" s="1" t="s">
        <v>227</v>
      </c>
      <c r="C3" s="2" t="s">
        <v>401</v>
      </c>
      <c r="D3" s="1" t="s">
        <v>402</v>
      </c>
      <c r="E3" s="1" t="s">
        <v>403</v>
      </c>
      <c r="F3" s="95" t="s">
        <v>404</v>
      </c>
      <c r="G3" s="62"/>
    </row>
    <row r="4" spans="1:7" x14ac:dyDescent="0.3">
      <c r="A4" s="45">
        <v>3</v>
      </c>
      <c r="B4" s="1" t="s">
        <v>227</v>
      </c>
      <c r="C4" s="2" t="s">
        <v>0</v>
      </c>
      <c r="D4" s="1" t="s">
        <v>402</v>
      </c>
      <c r="E4" s="1" t="s">
        <v>405</v>
      </c>
      <c r="F4" s="95" t="s">
        <v>404</v>
      </c>
      <c r="G4" s="62"/>
    </row>
    <row r="5" spans="1:7" x14ac:dyDescent="0.3">
      <c r="A5" s="45">
        <v>4</v>
      </c>
      <c r="B5" s="1" t="s">
        <v>227</v>
      </c>
      <c r="C5" s="95" t="s">
        <v>406</v>
      </c>
      <c r="D5" s="1" t="s">
        <v>285</v>
      </c>
      <c r="E5" s="1" t="s">
        <v>1</v>
      </c>
      <c r="F5" s="95" t="s">
        <v>407</v>
      </c>
      <c r="G5" s="62"/>
    </row>
    <row r="6" spans="1:7" x14ac:dyDescent="0.3">
      <c r="A6" s="45">
        <v>5</v>
      </c>
      <c r="B6" s="1" t="s">
        <v>227</v>
      </c>
      <c r="C6" s="95" t="s">
        <v>408</v>
      </c>
      <c r="D6" s="1" t="s">
        <v>285</v>
      </c>
      <c r="E6" s="1" t="s">
        <v>1</v>
      </c>
      <c r="F6" s="95" t="s">
        <v>407</v>
      </c>
      <c r="G6" s="62"/>
    </row>
    <row r="7" spans="1:7" x14ac:dyDescent="0.3">
      <c r="A7" s="45">
        <v>6</v>
      </c>
      <c r="B7" s="1" t="s">
        <v>227</v>
      </c>
      <c r="C7" s="95" t="s">
        <v>409</v>
      </c>
      <c r="D7" s="1" t="s">
        <v>285</v>
      </c>
      <c r="E7" s="1" t="s">
        <v>1</v>
      </c>
      <c r="F7" s="95" t="s">
        <v>407</v>
      </c>
      <c r="G7" s="62"/>
    </row>
    <row r="8" spans="1:7" x14ac:dyDescent="0.3">
      <c r="A8" s="45">
        <v>7</v>
      </c>
      <c r="B8" s="1" t="s">
        <v>227</v>
      </c>
      <c r="C8" s="95" t="s">
        <v>410</v>
      </c>
      <c r="D8" s="1" t="s">
        <v>285</v>
      </c>
      <c r="E8" s="1" t="s">
        <v>1</v>
      </c>
      <c r="F8" s="95" t="s">
        <v>407</v>
      </c>
      <c r="G8" s="62"/>
    </row>
    <row r="9" spans="1:7" x14ac:dyDescent="0.3">
      <c r="A9" s="45">
        <v>8</v>
      </c>
      <c r="B9" s="1" t="s">
        <v>230</v>
      </c>
      <c r="C9" s="2" t="s">
        <v>411</v>
      </c>
      <c r="D9" s="1" t="s">
        <v>285</v>
      </c>
      <c r="E9" s="4" t="s">
        <v>1</v>
      </c>
      <c r="F9" s="49" t="s">
        <v>412</v>
      </c>
      <c r="G9" s="62"/>
    </row>
    <row r="10" spans="1:7" x14ac:dyDescent="0.3">
      <c r="A10" s="45">
        <v>9</v>
      </c>
      <c r="B10" s="1" t="s">
        <v>230</v>
      </c>
      <c r="C10" s="2" t="s">
        <v>413</v>
      </c>
      <c r="D10" s="1" t="s">
        <v>285</v>
      </c>
      <c r="E10" s="1" t="s">
        <v>414</v>
      </c>
      <c r="F10" s="46" t="s">
        <v>415</v>
      </c>
      <c r="G10" s="62"/>
    </row>
    <row r="11" spans="1:7" x14ac:dyDescent="0.3">
      <c r="A11" s="45">
        <v>10</v>
      </c>
      <c r="B11" s="1" t="s">
        <v>230</v>
      </c>
      <c r="C11" s="2" t="s">
        <v>416</v>
      </c>
      <c r="D11" s="1" t="s">
        <v>285</v>
      </c>
      <c r="E11" s="4" t="s">
        <v>1</v>
      </c>
      <c r="F11" s="49" t="s">
        <v>417</v>
      </c>
      <c r="G11" s="62"/>
    </row>
    <row r="12" spans="1:7" x14ac:dyDescent="0.3">
      <c r="A12" s="45">
        <v>11</v>
      </c>
      <c r="B12" s="1" t="s">
        <v>230</v>
      </c>
      <c r="C12" s="2" t="s">
        <v>418</v>
      </c>
      <c r="D12" s="1" t="s">
        <v>285</v>
      </c>
      <c r="E12" s="4" t="s">
        <v>1</v>
      </c>
      <c r="F12" s="49" t="s">
        <v>419</v>
      </c>
      <c r="G12" s="62"/>
    </row>
    <row r="13" spans="1:7" x14ac:dyDescent="0.3">
      <c r="A13" s="45">
        <v>12</v>
      </c>
      <c r="B13" s="1" t="s">
        <v>230</v>
      </c>
      <c r="C13" s="2" t="s">
        <v>420</v>
      </c>
      <c r="D13" s="1" t="s">
        <v>285</v>
      </c>
      <c r="E13" s="4" t="s">
        <v>1</v>
      </c>
      <c r="F13" s="49" t="s">
        <v>419</v>
      </c>
      <c r="G13" s="62"/>
    </row>
    <row r="14" spans="1:7" x14ac:dyDescent="0.3">
      <c r="A14" s="45">
        <v>13</v>
      </c>
      <c r="B14" s="1" t="s">
        <v>230</v>
      </c>
      <c r="C14" s="2" t="s">
        <v>421</v>
      </c>
      <c r="D14" s="1" t="s">
        <v>285</v>
      </c>
      <c r="E14" s="4" t="s">
        <v>1</v>
      </c>
      <c r="F14" s="49" t="s">
        <v>422</v>
      </c>
      <c r="G14" s="62"/>
    </row>
    <row r="15" spans="1:7" x14ac:dyDescent="0.3">
      <c r="A15" s="45">
        <v>14</v>
      </c>
      <c r="B15" s="1" t="s">
        <v>230</v>
      </c>
      <c r="C15" s="95" t="s">
        <v>423</v>
      </c>
      <c r="D15" s="1" t="s">
        <v>285</v>
      </c>
      <c r="E15" s="4" t="s">
        <v>1</v>
      </c>
      <c r="F15" s="49" t="s">
        <v>424</v>
      </c>
      <c r="G15" s="62"/>
    </row>
    <row r="16" spans="1:7" x14ac:dyDescent="0.3">
      <c r="A16" s="45">
        <v>15</v>
      </c>
      <c r="B16" s="1" t="s">
        <v>230</v>
      </c>
      <c r="C16" s="95" t="s">
        <v>425</v>
      </c>
      <c r="D16" s="1" t="s">
        <v>285</v>
      </c>
      <c r="E16" s="4" t="s">
        <v>1</v>
      </c>
      <c r="F16" s="49" t="s">
        <v>426</v>
      </c>
      <c r="G16" s="62"/>
    </row>
    <row r="17" spans="1:7" x14ac:dyDescent="0.3">
      <c r="A17" s="45">
        <v>16</v>
      </c>
      <c r="B17" s="1" t="s">
        <v>230</v>
      </c>
      <c r="C17" s="95" t="s">
        <v>427</v>
      </c>
      <c r="D17" s="1" t="s">
        <v>285</v>
      </c>
      <c r="E17" s="4" t="s">
        <v>1</v>
      </c>
      <c r="F17" s="49" t="s">
        <v>428</v>
      </c>
      <c r="G17" s="62"/>
    </row>
    <row r="18" spans="1:7" x14ac:dyDescent="0.3">
      <c r="A18" s="45">
        <v>17</v>
      </c>
      <c r="B18" s="1" t="s">
        <v>230</v>
      </c>
      <c r="C18" s="2" t="s">
        <v>430</v>
      </c>
      <c r="D18" s="1" t="s">
        <v>285</v>
      </c>
      <c r="E18" s="4" t="s">
        <v>431</v>
      </c>
      <c r="F18" s="49" t="s">
        <v>432</v>
      </c>
      <c r="G18" s="62"/>
    </row>
    <row r="19" spans="1:7" x14ac:dyDescent="0.3">
      <c r="A19" s="45">
        <v>18</v>
      </c>
      <c r="B19" s="1" t="s">
        <v>230</v>
      </c>
      <c r="C19" s="2" t="s">
        <v>433</v>
      </c>
      <c r="D19" s="1" t="s">
        <v>285</v>
      </c>
      <c r="E19" s="4" t="s">
        <v>1</v>
      </c>
      <c r="F19" s="49" t="s">
        <v>434</v>
      </c>
      <c r="G19" s="62"/>
    </row>
    <row r="20" spans="1:7" x14ac:dyDescent="0.3">
      <c r="A20" s="45">
        <v>19</v>
      </c>
      <c r="B20" s="1" t="s">
        <v>234</v>
      </c>
      <c r="C20" s="2" t="s">
        <v>435</v>
      </c>
      <c r="D20" s="69" t="s">
        <v>285</v>
      </c>
      <c r="E20" s="69" t="s">
        <v>436</v>
      </c>
      <c r="F20" s="70" t="s">
        <v>287</v>
      </c>
      <c r="G20" s="63"/>
    </row>
    <row r="21" spans="1:7" x14ac:dyDescent="0.3">
      <c r="A21" s="45">
        <v>20</v>
      </c>
      <c r="B21" s="1" t="s">
        <v>234</v>
      </c>
      <c r="C21" s="2" t="s">
        <v>437</v>
      </c>
      <c r="D21" s="69" t="s">
        <v>285</v>
      </c>
      <c r="E21" s="69" t="s">
        <v>438</v>
      </c>
      <c r="F21" s="70" t="s">
        <v>287</v>
      </c>
      <c r="G21" s="63"/>
    </row>
    <row r="22" spans="1:7" x14ac:dyDescent="0.3">
      <c r="A22" s="45">
        <v>21</v>
      </c>
      <c r="B22" s="1" t="s">
        <v>234</v>
      </c>
      <c r="C22" s="2" t="s">
        <v>439</v>
      </c>
      <c r="D22" s="69" t="s">
        <v>285</v>
      </c>
      <c r="E22" s="69" t="s">
        <v>438</v>
      </c>
      <c r="F22" s="70" t="s">
        <v>287</v>
      </c>
      <c r="G22" s="63"/>
    </row>
    <row r="23" spans="1:7" x14ac:dyDescent="0.3">
      <c r="A23" s="45">
        <v>22</v>
      </c>
      <c r="B23" s="1" t="s">
        <v>224</v>
      </c>
      <c r="C23" s="95" t="s">
        <v>440</v>
      </c>
      <c r="D23" s="69" t="s">
        <v>285</v>
      </c>
      <c r="E23" s="69" t="s">
        <v>441</v>
      </c>
      <c r="F23" s="70" t="s">
        <v>287</v>
      </c>
      <c r="G23" s="63"/>
    </row>
    <row r="24" spans="1:7" x14ac:dyDescent="0.3">
      <c r="A24" s="45">
        <v>23</v>
      </c>
      <c r="B24" s="1" t="s">
        <v>224</v>
      </c>
      <c r="C24" s="95" t="s">
        <v>442</v>
      </c>
      <c r="D24" s="69" t="s">
        <v>285</v>
      </c>
      <c r="E24" s="69" t="s">
        <v>441</v>
      </c>
      <c r="F24" s="70" t="s">
        <v>287</v>
      </c>
      <c r="G24" s="63"/>
    </row>
    <row r="25" spans="1:7" x14ac:dyDescent="0.3">
      <c r="A25" s="45">
        <v>24</v>
      </c>
      <c r="B25" s="69" t="s">
        <v>227</v>
      </c>
      <c r="C25" s="102" t="s">
        <v>443</v>
      </c>
      <c r="D25" s="1" t="s">
        <v>402</v>
      </c>
      <c r="E25" s="69" t="s">
        <v>403</v>
      </c>
      <c r="F25" s="70" t="s">
        <v>2</v>
      </c>
      <c r="G25" s="62"/>
    </row>
    <row r="26" spans="1:7" x14ac:dyDescent="0.3">
      <c r="A26" s="45">
        <v>25</v>
      </c>
      <c r="B26" s="69" t="s">
        <v>227</v>
      </c>
      <c r="C26" s="2" t="s">
        <v>0</v>
      </c>
      <c r="D26" s="1" t="s">
        <v>402</v>
      </c>
      <c r="E26" s="69" t="s">
        <v>405</v>
      </c>
      <c r="F26" s="70" t="s">
        <v>2</v>
      </c>
      <c r="G26" s="62"/>
    </row>
    <row r="27" spans="1:7" x14ac:dyDescent="0.3">
      <c r="A27" s="45">
        <v>26</v>
      </c>
      <c r="B27" s="69" t="s">
        <v>227</v>
      </c>
      <c r="C27" s="102" t="s">
        <v>444</v>
      </c>
      <c r="D27" s="69" t="s">
        <v>402</v>
      </c>
      <c r="E27" s="69" t="s">
        <v>445</v>
      </c>
      <c r="F27" s="70" t="s">
        <v>446</v>
      </c>
      <c r="G27" s="62"/>
    </row>
    <row r="28" spans="1:7" x14ac:dyDescent="0.3">
      <c r="A28" s="45">
        <v>27</v>
      </c>
      <c r="B28" s="69" t="s">
        <v>227</v>
      </c>
      <c r="C28" s="95" t="s">
        <v>447</v>
      </c>
      <c r="D28" s="1" t="s">
        <v>402</v>
      </c>
      <c r="E28" s="1" t="s">
        <v>448</v>
      </c>
      <c r="F28" s="95" t="s">
        <v>449</v>
      </c>
      <c r="G28" s="62"/>
    </row>
    <row r="29" spans="1:7" x14ac:dyDescent="0.3">
      <c r="A29" s="45">
        <v>28</v>
      </c>
      <c r="B29" s="1" t="s">
        <v>230</v>
      </c>
      <c r="C29" s="95" t="s">
        <v>450</v>
      </c>
      <c r="D29" s="69" t="s">
        <v>285</v>
      </c>
      <c r="E29" s="4" t="s">
        <v>451</v>
      </c>
      <c r="F29" s="46" t="s">
        <v>415</v>
      </c>
      <c r="G29" s="62"/>
    </row>
    <row r="30" spans="1:7" x14ac:dyDescent="0.3">
      <c r="A30" s="45">
        <v>29</v>
      </c>
      <c r="B30" s="1" t="s">
        <v>230</v>
      </c>
      <c r="C30" s="2" t="s">
        <v>452</v>
      </c>
      <c r="D30" s="69" t="s">
        <v>285</v>
      </c>
      <c r="E30" s="4" t="s">
        <v>451</v>
      </c>
      <c r="F30" s="46" t="s">
        <v>415</v>
      </c>
      <c r="G30" s="62"/>
    </row>
    <row r="31" spans="1:7" x14ac:dyDescent="0.3">
      <c r="A31" s="45">
        <v>30</v>
      </c>
      <c r="B31" s="1" t="s">
        <v>230</v>
      </c>
      <c r="C31" s="2" t="s">
        <v>453</v>
      </c>
      <c r="D31" s="69" t="s">
        <v>285</v>
      </c>
      <c r="E31" s="4" t="s">
        <v>451</v>
      </c>
      <c r="F31" s="46" t="s">
        <v>415</v>
      </c>
      <c r="G31" s="62"/>
    </row>
    <row r="32" spans="1:7" x14ac:dyDescent="0.3">
      <c r="A32" s="45">
        <v>31</v>
      </c>
      <c r="B32" s="27" t="s">
        <v>1034</v>
      </c>
      <c r="C32" s="38" t="s">
        <v>1035</v>
      </c>
      <c r="D32" s="103" t="s">
        <v>1046</v>
      </c>
      <c r="E32" s="61" t="s">
        <v>1047</v>
      </c>
      <c r="F32" s="104" t="s">
        <v>1048</v>
      </c>
      <c r="G32" s="62" t="s">
        <v>1049</v>
      </c>
    </row>
    <row r="33" spans="1:7" x14ac:dyDescent="0.3">
      <c r="A33" s="45">
        <v>32</v>
      </c>
      <c r="B33" s="27" t="s">
        <v>1034</v>
      </c>
      <c r="C33" s="38" t="s">
        <v>1036</v>
      </c>
      <c r="D33" s="103" t="s">
        <v>1046</v>
      </c>
      <c r="E33" s="61" t="s">
        <v>1047</v>
      </c>
      <c r="F33" s="104" t="s">
        <v>1050</v>
      </c>
      <c r="G33" s="62" t="s">
        <v>1049</v>
      </c>
    </row>
    <row r="34" spans="1:7" x14ac:dyDescent="0.3">
      <c r="A34" s="45">
        <v>33</v>
      </c>
      <c r="B34" s="1" t="s">
        <v>230</v>
      </c>
      <c r="C34" s="95" t="s">
        <v>454</v>
      </c>
      <c r="D34" s="69" t="s">
        <v>285</v>
      </c>
      <c r="E34" s="4" t="s">
        <v>451</v>
      </c>
      <c r="F34" s="46" t="s">
        <v>415</v>
      </c>
      <c r="G34" s="62"/>
    </row>
    <row r="35" spans="1:7" x14ac:dyDescent="0.3">
      <c r="A35" s="45">
        <v>34</v>
      </c>
      <c r="B35" s="1" t="s">
        <v>230</v>
      </c>
      <c r="C35" s="95" t="s">
        <v>455</v>
      </c>
      <c r="D35" s="69" t="s">
        <v>285</v>
      </c>
      <c r="E35" s="4" t="s">
        <v>456</v>
      </c>
      <c r="F35" s="46" t="s">
        <v>457</v>
      </c>
      <c r="G35" s="62"/>
    </row>
    <row r="36" spans="1:7" x14ac:dyDescent="0.3">
      <c r="A36" s="45">
        <v>35</v>
      </c>
      <c r="B36" s="1" t="s">
        <v>230</v>
      </c>
      <c r="C36" s="95" t="s">
        <v>458</v>
      </c>
      <c r="D36" s="69" t="s">
        <v>285</v>
      </c>
      <c r="E36" s="105" t="s">
        <v>445</v>
      </c>
      <c r="F36" s="46" t="s">
        <v>459</v>
      </c>
      <c r="G36" s="62"/>
    </row>
    <row r="37" spans="1:7" x14ac:dyDescent="0.3">
      <c r="A37" s="45">
        <v>36</v>
      </c>
      <c r="B37" s="1" t="s">
        <v>230</v>
      </c>
      <c r="C37" s="95" t="s">
        <v>460</v>
      </c>
      <c r="D37" s="69" t="s">
        <v>285</v>
      </c>
      <c r="E37" s="4" t="s">
        <v>230</v>
      </c>
      <c r="F37" s="46" t="s">
        <v>459</v>
      </c>
      <c r="G37" s="62"/>
    </row>
    <row r="38" spans="1:7" x14ac:dyDescent="0.3">
      <c r="A38" s="45">
        <v>37</v>
      </c>
      <c r="B38" s="1" t="s">
        <v>230</v>
      </c>
      <c r="C38" s="95" t="s">
        <v>461</v>
      </c>
      <c r="D38" s="69" t="s">
        <v>285</v>
      </c>
      <c r="E38" s="4" t="s">
        <v>1</v>
      </c>
      <c r="F38" s="46" t="s">
        <v>462</v>
      </c>
      <c r="G38" s="62"/>
    </row>
    <row r="39" spans="1:7" x14ac:dyDescent="0.3">
      <c r="A39" s="45">
        <v>38</v>
      </c>
      <c r="B39" s="1" t="s">
        <v>230</v>
      </c>
      <c r="C39" s="95" t="s">
        <v>463</v>
      </c>
      <c r="D39" s="69" t="s">
        <v>285</v>
      </c>
      <c r="E39" s="69" t="s">
        <v>1</v>
      </c>
      <c r="F39" s="70" t="s">
        <v>434</v>
      </c>
      <c r="G39" s="62"/>
    </row>
    <row r="40" spans="1:7" x14ac:dyDescent="0.3">
      <c r="A40" s="45">
        <v>39</v>
      </c>
      <c r="B40" s="1" t="s">
        <v>230</v>
      </c>
      <c r="C40" s="95" t="s">
        <v>464</v>
      </c>
      <c r="D40" s="1" t="s">
        <v>285</v>
      </c>
      <c r="E40" s="4" t="s">
        <v>456</v>
      </c>
      <c r="F40" s="64" t="s">
        <v>465</v>
      </c>
      <c r="G40" s="62"/>
    </row>
    <row r="41" spans="1:7" x14ac:dyDescent="0.3">
      <c r="A41" s="45">
        <v>40</v>
      </c>
      <c r="B41" s="1" t="s">
        <v>230</v>
      </c>
      <c r="C41" s="95" t="s">
        <v>466</v>
      </c>
      <c r="D41" s="1" t="s">
        <v>285</v>
      </c>
      <c r="E41" s="4" t="s">
        <v>456</v>
      </c>
      <c r="F41" s="49" t="s">
        <v>465</v>
      </c>
      <c r="G41" s="62"/>
    </row>
    <row r="42" spans="1:7" x14ac:dyDescent="0.3">
      <c r="A42" s="45">
        <v>41</v>
      </c>
      <c r="B42" s="1" t="s">
        <v>230</v>
      </c>
      <c r="C42" s="95" t="s">
        <v>467</v>
      </c>
      <c r="D42" s="1" t="s">
        <v>285</v>
      </c>
      <c r="E42" s="4" t="s">
        <v>431</v>
      </c>
      <c r="F42" s="49" t="s">
        <v>468</v>
      </c>
      <c r="G42" s="62"/>
    </row>
    <row r="43" spans="1:7" x14ac:dyDescent="0.3">
      <c r="A43" s="45">
        <v>42</v>
      </c>
      <c r="B43" s="1" t="s">
        <v>230</v>
      </c>
      <c r="C43" s="95" t="s">
        <v>469</v>
      </c>
      <c r="D43" s="1" t="s">
        <v>285</v>
      </c>
      <c r="E43" s="1" t="s">
        <v>431</v>
      </c>
      <c r="F43" s="2" t="s">
        <v>457</v>
      </c>
      <c r="G43" s="62"/>
    </row>
    <row r="44" spans="1:7" x14ac:dyDescent="0.3">
      <c r="A44" s="45">
        <v>43</v>
      </c>
      <c r="B44" s="1" t="s">
        <v>234</v>
      </c>
      <c r="C44" s="2" t="s">
        <v>470</v>
      </c>
      <c r="D44" s="105" t="s">
        <v>285</v>
      </c>
      <c r="E44" s="105" t="s">
        <v>441</v>
      </c>
      <c r="F44" s="74" t="s">
        <v>287</v>
      </c>
      <c r="G44" s="63"/>
    </row>
    <row r="45" spans="1:7" x14ac:dyDescent="0.3">
      <c r="A45" s="45">
        <v>44</v>
      </c>
      <c r="B45" s="1" t="s">
        <v>234</v>
      </c>
      <c r="C45" s="2" t="s">
        <v>471</v>
      </c>
      <c r="D45" s="105" t="s">
        <v>285</v>
      </c>
      <c r="E45" s="105" t="s">
        <v>438</v>
      </c>
      <c r="F45" s="74" t="s">
        <v>287</v>
      </c>
      <c r="G45" s="63"/>
    </row>
    <row r="46" spans="1:7" x14ac:dyDescent="0.3">
      <c r="A46" s="45">
        <v>45</v>
      </c>
      <c r="B46" s="1" t="s">
        <v>234</v>
      </c>
      <c r="C46" s="2" t="s">
        <v>435</v>
      </c>
      <c r="D46" s="105" t="s">
        <v>285</v>
      </c>
      <c r="E46" s="105" t="s">
        <v>436</v>
      </c>
      <c r="F46" s="74" t="s">
        <v>287</v>
      </c>
      <c r="G46" s="63"/>
    </row>
    <row r="47" spans="1:7" x14ac:dyDescent="0.3">
      <c r="A47" s="45">
        <v>46</v>
      </c>
      <c r="B47" s="1" t="s">
        <v>234</v>
      </c>
      <c r="C47" s="2" t="s">
        <v>439</v>
      </c>
      <c r="D47" s="105" t="s">
        <v>285</v>
      </c>
      <c r="E47" s="105" t="s">
        <v>438</v>
      </c>
      <c r="F47" s="74" t="s">
        <v>287</v>
      </c>
      <c r="G47" s="63"/>
    </row>
    <row r="48" spans="1:7" x14ac:dyDescent="0.3">
      <c r="A48" s="45">
        <v>47</v>
      </c>
      <c r="B48" s="1" t="s">
        <v>234</v>
      </c>
      <c r="C48" s="2" t="s">
        <v>472</v>
      </c>
      <c r="D48" s="105" t="s">
        <v>285</v>
      </c>
      <c r="E48" s="105" t="s">
        <v>438</v>
      </c>
      <c r="F48" s="74" t="s">
        <v>287</v>
      </c>
      <c r="G48" s="63"/>
    </row>
    <row r="49" spans="1:7" x14ac:dyDescent="0.3">
      <c r="A49" s="45">
        <v>48</v>
      </c>
      <c r="B49" s="1" t="s">
        <v>234</v>
      </c>
      <c r="C49" s="2" t="s">
        <v>437</v>
      </c>
      <c r="D49" s="105" t="s">
        <v>285</v>
      </c>
      <c r="E49" s="105" t="s">
        <v>438</v>
      </c>
      <c r="F49" s="74" t="s">
        <v>287</v>
      </c>
      <c r="G49" s="63"/>
    </row>
    <row r="50" spans="1:7" x14ac:dyDescent="0.3">
      <c r="A50" s="45">
        <v>49</v>
      </c>
      <c r="B50" s="1" t="s">
        <v>234</v>
      </c>
      <c r="C50" s="2" t="s">
        <v>473</v>
      </c>
      <c r="D50" s="105" t="s">
        <v>285</v>
      </c>
      <c r="E50" s="105" t="s">
        <v>438</v>
      </c>
      <c r="F50" s="74" t="s">
        <v>287</v>
      </c>
      <c r="G50" s="63"/>
    </row>
    <row r="51" spans="1:7" x14ac:dyDescent="0.3">
      <c r="A51" s="45">
        <v>50</v>
      </c>
      <c r="B51" s="1" t="s">
        <v>234</v>
      </c>
      <c r="C51" s="2" t="s">
        <v>474</v>
      </c>
      <c r="D51" s="105" t="s">
        <v>285</v>
      </c>
      <c r="E51" s="105" t="s">
        <v>438</v>
      </c>
      <c r="F51" s="74" t="s">
        <v>287</v>
      </c>
      <c r="G51" s="63"/>
    </row>
    <row r="52" spans="1:7" x14ac:dyDescent="0.3">
      <c r="A52" s="45">
        <v>51</v>
      </c>
      <c r="B52" s="1" t="s">
        <v>234</v>
      </c>
      <c r="C52" s="2" t="s">
        <v>475</v>
      </c>
      <c r="D52" s="65" t="s">
        <v>285</v>
      </c>
      <c r="E52" s="105" t="s">
        <v>438</v>
      </c>
      <c r="F52" s="74" t="s">
        <v>287</v>
      </c>
      <c r="G52" s="63"/>
    </row>
    <row r="53" spans="1:7" x14ac:dyDescent="0.3">
      <c r="A53" s="45">
        <v>52</v>
      </c>
      <c r="B53" s="1" t="s">
        <v>227</v>
      </c>
      <c r="C53" s="2" t="s">
        <v>443</v>
      </c>
      <c r="D53" s="1" t="s">
        <v>402</v>
      </c>
      <c r="E53" s="69" t="s">
        <v>403</v>
      </c>
      <c r="F53" s="2" t="s">
        <v>2</v>
      </c>
      <c r="G53" s="62"/>
    </row>
    <row r="54" spans="1:7" x14ac:dyDescent="0.3">
      <c r="A54" s="45">
        <v>53</v>
      </c>
      <c r="B54" s="1" t="s">
        <v>227</v>
      </c>
      <c r="C54" s="2" t="s">
        <v>0</v>
      </c>
      <c r="D54" s="1" t="s">
        <v>402</v>
      </c>
      <c r="E54" s="69" t="s">
        <v>405</v>
      </c>
      <c r="F54" s="2" t="s">
        <v>2</v>
      </c>
      <c r="G54" s="62"/>
    </row>
    <row r="55" spans="1:7" x14ac:dyDescent="0.3">
      <c r="A55" s="45">
        <v>54</v>
      </c>
      <c r="B55" s="1" t="s">
        <v>227</v>
      </c>
      <c r="C55" s="2" t="s">
        <v>5</v>
      </c>
      <c r="D55" s="1" t="s">
        <v>402</v>
      </c>
      <c r="E55" s="69" t="s">
        <v>403</v>
      </c>
      <c r="F55" s="2" t="s">
        <v>476</v>
      </c>
      <c r="G55" s="62"/>
    </row>
    <row r="56" spans="1:7" x14ac:dyDescent="0.3">
      <c r="A56" s="45">
        <v>55</v>
      </c>
      <c r="B56" s="1" t="s">
        <v>227</v>
      </c>
      <c r="C56" s="2" t="s">
        <v>477</v>
      </c>
      <c r="D56" s="1" t="s">
        <v>402</v>
      </c>
      <c r="E56" s="69" t="s">
        <v>403</v>
      </c>
      <c r="F56" s="2" t="s">
        <v>476</v>
      </c>
      <c r="G56" s="62"/>
    </row>
    <row r="57" spans="1:7" x14ac:dyDescent="0.3">
      <c r="A57" s="45">
        <v>56</v>
      </c>
      <c r="B57" s="1" t="s">
        <v>230</v>
      </c>
      <c r="C57" s="2" t="s">
        <v>478</v>
      </c>
      <c r="D57" s="1" t="s">
        <v>285</v>
      </c>
      <c r="E57" s="105" t="s">
        <v>431</v>
      </c>
      <c r="F57" s="74" t="s">
        <v>479</v>
      </c>
      <c r="G57" s="62"/>
    </row>
    <row r="58" spans="1:7" x14ac:dyDescent="0.3">
      <c r="A58" s="45">
        <v>57</v>
      </c>
      <c r="B58" s="1" t="s">
        <v>230</v>
      </c>
      <c r="C58" s="2" t="s">
        <v>480</v>
      </c>
      <c r="D58" s="1" t="s">
        <v>285</v>
      </c>
      <c r="E58" s="105" t="s">
        <v>431</v>
      </c>
      <c r="F58" s="74" t="s">
        <v>479</v>
      </c>
      <c r="G58" s="62"/>
    </row>
    <row r="59" spans="1:7" x14ac:dyDescent="0.3">
      <c r="A59" s="45">
        <v>58</v>
      </c>
      <c r="B59" s="1" t="s">
        <v>230</v>
      </c>
      <c r="C59" s="2" t="s">
        <v>481</v>
      </c>
      <c r="D59" s="1" t="s">
        <v>285</v>
      </c>
      <c r="E59" s="105" t="s">
        <v>431</v>
      </c>
      <c r="F59" s="74" t="s">
        <v>479</v>
      </c>
      <c r="G59" s="62"/>
    </row>
    <row r="60" spans="1:7" x14ac:dyDescent="0.3">
      <c r="A60" s="45">
        <v>59</v>
      </c>
      <c r="B60" s="1" t="s">
        <v>230</v>
      </c>
      <c r="C60" s="2" t="s">
        <v>482</v>
      </c>
      <c r="D60" s="1" t="s">
        <v>285</v>
      </c>
      <c r="E60" s="105" t="s">
        <v>431</v>
      </c>
      <c r="F60" s="74" t="s">
        <v>479</v>
      </c>
      <c r="G60" s="62"/>
    </row>
    <row r="61" spans="1:7" x14ac:dyDescent="0.3">
      <c r="A61" s="45">
        <v>60</v>
      </c>
      <c r="B61" s="1" t="s">
        <v>230</v>
      </c>
      <c r="C61" s="2" t="s">
        <v>483</v>
      </c>
      <c r="D61" s="1" t="s">
        <v>285</v>
      </c>
      <c r="E61" s="105" t="s">
        <v>431</v>
      </c>
      <c r="F61" s="74" t="s">
        <v>479</v>
      </c>
      <c r="G61" s="62"/>
    </row>
    <row r="62" spans="1:7" x14ac:dyDescent="0.3">
      <c r="A62" s="45">
        <v>61</v>
      </c>
      <c r="B62" s="1" t="s">
        <v>230</v>
      </c>
      <c r="C62" s="2" t="s">
        <v>484</v>
      </c>
      <c r="D62" s="1" t="s">
        <v>285</v>
      </c>
      <c r="E62" s="105" t="s">
        <v>431</v>
      </c>
      <c r="F62" s="74" t="s">
        <v>479</v>
      </c>
      <c r="G62" s="62"/>
    </row>
    <row r="63" spans="1:7" x14ac:dyDescent="0.3">
      <c r="A63" s="45">
        <v>62</v>
      </c>
      <c r="B63" s="1" t="s">
        <v>230</v>
      </c>
      <c r="C63" s="2" t="s">
        <v>485</v>
      </c>
      <c r="D63" s="1" t="s">
        <v>285</v>
      </c>
      <c r="E63" s="105" t="s">
        <v>431</v>
      </c>
      <c r="F63" s="74" t="s">
        <v>479</v>
      </c>
      <c r="G63" s="62"/>
    </row>
    <row r="64" spans="1:7" x14ac:dyDescent="0.3">
      <c r="A64" s="45">
        <v>63</v>
      </c>
      <c r="B64" s="1" t="s">
        <v>230</v>
      </c>
      <c r="C64" s="2" t="s">
        <v>486</v>
      </c>
      <c r="D64" s="1" t="s">
        <v>285</v>
      </c>
      <c r="E64" s="105" t="s">
        <v>431</v>
      </c>
      <c r="F64" s="74" t="s">
        <v>479</v>
      </c>
      <c r="G64" s="62"/>
    </row>
    <row r="65" spans="1:7" x14ac:dyDescent="0.3">
      <c r="A65" s="45">
        <v>64</v>
      </c>
      <c r="B65" s="1" t="s">
        <v>230</v>
      </c>
      <c r="C65" s="2" t="s">
        <v>487</v>
      </c>
      <c r="D65" s="1" t="s">
        <v>285</v>
      </c>
      <c r="E65" s="105" t="s">
        <v>451</v>
      </c>
      <c r="F65" s="74" t="s">
        <v>415</v>
      </c>
      <c r="G65" s="62"/>
    </row>
    <row r="66" spans="1:7" x14ac:dyDescent="0.3">
      <c r="A66" s="45">
        <v>65</v>
      </c>
      <c r="B66" s="1" t="s">
        <v>230</v>
      </c>
      <c r="C66" s="2" t="s">
        <v>488</v>
      </c>
      <c r="D66" s="1" t="s">
        <v>285</v>
      </c>
      <c r="E66" s="105" t="s">
        <v>489</v>
      </c>
      <c r="F66" s="74" t="s">
        <v>415</v>
      </c>
      <c r="G66" s="62"/>
    </row>
    <row r="67" spans="1:7" x14ac:dyDescent="0.3">
      <c r="A67" s="45">
        <v>66</v>
      </c>
      <c r="B67" s="1" t="s">
        <v>230</v>
      </c>
      <c r="C67" s="2" t="s">
        <v>490</v>
      </c>
      <c r="D67" s="1" t="s">
        <v>285</v>
      </c>
      <c r="E67" s="105" t="s">
        <v>489</v>
      </c>
      <c r="F67" s="74" t="s">
        <v>415</v>
      </c>
      <c r="G67" s="62"/>
    </row>
    <row r="68" spans="1:7" x14ac:dyDescent="0.3">
      <c r="A68" s="45">
        <v>67</v>
      </c>
      <c r="B68" s="1" t="s">
        <v>230</v>
      </c>
      <c r="C68" s="2" t="s">
        <v>491</v>
      </c>
      <c r="D68" s="1" t="s">
        <v>285</v>
      </c>
      <c r="E68" s="105" t="s">
        <v>489</v>
      </c>
      <c r="F68" s="74" t="s">
        <v>415</v>
      </c>
      <c r="G68" s="62"/>
    </row>
    <row r="69" spans="1:7" x14ac:dyDescent="0.3">
      <c r="A69" s="45">
        <v>68</v>
      </c>
      <c r="B69" s="1" t="s">
        <v>230</v>
      </c>
      <c r="C69" s="2" t="s">
        <v>492</v>
      </c>
      <c r="D69" s="1" t="s">
        <v>285</v>
      </c>
      <c r="E69" s="105" t="s">
        <v>451</v>
      </c>
      <c r="F69" s="74" t="s">
        <v>415</v>
      </c>
      <c r="G69" s="62"/>
    </row>
    <row r="70" spans="1:7" x14ac:dyDescent="0.3">
      <c r="A70" s="45">
        <v>69</v>
      </c>
      <c r="B70" s="1" t="s">
        <v>230</v>
      </c>
      <c r="C70" s="2" t="s">
        <v>493</v>
      </c>
      <c r="D70" s="1" t="s">
        <v>285</v>
      </c>
      <c r="E70" s="105" t="s">
        <v>451</v>
      </c>
      <c r="F70" s="74" t="s">
        <v>415</v>
      </c>
      <c r="G70" s="62"/>
    </row>
    <row r="71" spans="1:7" x14ac:dyDescent="0.3">
      <c r="A71" s="45">
        <v>70</v>
      </c>
      <c r="B71" s="1" t="s">
        <v>230</v>
      </c>
      <c r="C71" s="2" t="s">
        <v>494</v>
      </c>
      <c r="D71" s="1" t="s">
        <v>285</v>
      </c>
      <c r="E71" s="105" t="s">
        <v>1</v>
      </c>
      <c r="F71" s="74" t="s">
        <v>495</v>
      </c>
      <c r="G71" s="62"/>
    </row>
    <row r="72" spans="1:7" x14ac:dyDescent="0.3">
      <c r="A72" s="45">
        <v>71</v>
      </c>
      <c r="B72" s="1" t="s">
        <v>230</v>
      </c>
      <c r="C72" s="2" t="s">
        <v>496</v>
      </c>
      <c r="D72" s="1" t="s">
        <v>285</v>
      </c>
      <c r="E72" s="105" t="s">
        <v>1</v>
      </c>
      <c r="F72" s="74" t="s">
        <v>497</v>
      </c>
      <c r="G72" s="62"/>
    </row>
    <row r="73" spans="1:7" x14ac:dyDescent="0.3">
      <c r="A73" s="45">
        <v>72</v>
      </c>
      <c r="B73" s="1" t="s">
        <v>242</v>
      </c>
      <c r="C73" s="2" t="s">
        <v>498</v>
      </c>
      <c r="D73" s="65" t="s">
        <v>285</v>
      </c>
      <c r="E73" s="105" t="s">
        <v>441</v>
      </c>
      <c r="F73" s="74" t="s">
        <v>287</v>
      </c>
      <c r="G73" s="66"/>
    </row>
    <row r="74" spans="1:7" x14ac:dyDescent="0.3">
      <c r="A74" s="45">
        <v>73</v>
      </c>
      <c r="B74" s="1" t="s">
        <v>227</v>
      </c>
      <c r="C74" s="48" t="s">
        <v>499</v>
      </c>
      <c r="D74" s="1" t="s">
        <v>402</v>
      </c>
      <c r="E74" s="69" t="s">
        <v>403</v>
      </c>
      <c r="F74" s="2" t="s">
        <v>500</v>
      </c>
      <c r="G74" s="67"/>
    </row>
    <row r="75" spans="1:7" x14ac:dyDescent="0.3">
      <c r="A75" s="45">
        <v>74</v>
      </c>
      <c r="B75" s="1" t="s">
        <v>227</v>
      </c>
      <c r="C75" s="48" t="s">
        <v>501</v>
      </c>
      <c r="D75" s="1" t="s">
        <v>402</v>
      </c>
      <c r="E75" s="69" t="s">
        <v>403</v>
      </c>
      <c r="F75" s="2" t="s">
        <v>500</v>
      </c>
      <c r="G75" s="67"/>
    </row>
    <row r="76" spans="1:7" x14ac:dyDescent="0.3">
      <c r="A76" s="45">
        <v>75</v>
      </c>
      <c r="B76" s="1" t="s">
        <v>227</v>
      </c>
      <c r="C76" s="48" t="s">
        <v>502</v>
      </c>
      <c r="D76" s="1" t="s">
        <v>402</v>
      </c>
      <c r="E76" s="69" t="s">
        <v>403</v>
      </c>
      <c r="F76" s="2" t="s">
        <v>500</v>
      </c>
      <c r="G76" s="67"/>
    </row>
    <row r="77" spans="1:7" x14ac:dyDescent="0.3">
      <c r="A77" s="45">
        <v>76</v>
      </c>
      <c r="B77" s="1" t="s">
        <v>227</v>
      </c>
      <c r="C77" s="48" t="s">
        <v>503</v>
      </c>
      <c r="D77" s="1" t="s">
        <v>402</v>
      </c>
      <c r="E77" s="69" t="s">
        <v>403</v>
      </c>
      <c r="F77" s="2" t="s">
        <v>500</v>
      </c>
      <c r="G77" s="67"/>
    </row>
    <row r="78" spans="1:7" x14ac:dyDescent="0.3">
      <c r="A78" s="45">
        <v>77</v>
      </c>
      <c r="B78" s="1" t="s">
        <v>227</v>
      </c>
      <c r="C78" s="48" t="s">
        <v>504</v>
      </c>
      <c r="D78" s="1" t="s">
        <v>402</v>
      </c>
      <c r="E78" s="69" t="s">
        <v>403</v>
      </c>
      <c r="F78" s="2" t="s">
        <v>500</v>
      </c>
      <c r="G78" s="67"/>
    </row>
    <row r="79" spans="1:7" x14ac:dyDescent="0.3">
      <c r="A79" s="45">
        <v>78</v>
      </c>
      <c r="B79" s="11" t="s">
        <v>230</v>
      </c>
      <c r="C79" s="48" t="s">
        <v>505</v>
      </c>
      <c r="D79" s="1" t="s">
        <v>285</v>
      </c>
      <c r="E79" s="105" t="s">
        <v>431</v>
      </c>
      <c r="F79" s="74" t="s">
        <v>506</v>
      </c>
      <c r="G79" s="67"/>
    </row>
    <row r="80" spans="1:7" x14ac:dyDescent="0.3">
      <c r="A80" s="45">
        <v>79</v>
      </c>
      <c r="B80" s="11" t="s">
        <v>230</v>
      </c>
      <c r="C80" s="48" t="s">
        <v>507</v>
      </c>
      <c r="D80" s="1" t="s">
        <v>285</v>
      </c>
      <c r="E80" s="105" t="s">
        <v>431</v>
      </c>
      <c r="F80" s="74" t="s">
        <v>508</v>
      </c>
      <c r="G80" s="67"/>
    </row>
    <row r="81" spans="1:7" x14ac:dyDescent="0.3">
      <c r="A81" s="45">
        <v>80</v>
      </c>
      <c r="B81" s="11" t="s">
        <v>230</v>
      </c>
      <c r="C81" s="2" t="s">
        <v>509</v>
      </c>
      <c r="D81" s="1" t="s">
        <v>285</v>
      </c>
      <c r="E81" s="105" t="s">
        <v>431</v>
      </c>
      <c r="F81" s="74" t="s">
        <v>510</v>
      </c>
      <c r="G81" s="67"/>
    </row>
    <row r="82" spans="1:7" x14ac:dyDescent="0.3">
      <c r="A82" s="45">
        <v>81</v>
      </c>
      <c r="B82" s="1" t="s">
        <v>224</v>
      </c>
      <c r="C82" s="95" t="s">
        <v>511</v>
      </c>
      <c r="D82" s="4" t="s">
        <v>285</v>
      </c>
      <c r="E82" s="105" t="s">
        <v>441</v>
      </c>
      <c r="F82" s="74" t="s">
        <v>287</v>
      </c>
      <c r="G82" s="63"/>
    </row>
    <row r="83" spans="1:7" x14ac:dyDescent="0.3">
      <c r="A83" s="45">
        <v>82</v>
      </c>
      <c r="B83" s="1" t="s">
        <v>224</v>
      </c>
      <c r="C83" s="95" t="s">
        <v>243</v>
      </c>
      <c r="D83" s="4" t="s">
        <v>285</v>
      </c>
      <c r="E83" s="4" t="s">
        <v>441</v>
      </c>
      <c r="F83" s="46" t="s">
        <v>287</v>
      </c>
      <c r="G83" s="63"/>
    </row>
    <row r="84" spans="1:7" x14ac:dyDescent="0.3">
      <c r="A84" s="45">
        <v>83</v>
      </c>
      <c r="B84" s="1" t="s">
        <v>224</v>
      </c>
      <c r="C84" s="2" t="s">
        <v>244</v>
      </c>
      <c r="D84" s="106" t="s">
        <v>285</v>
      </c>
      <c r="E84" s="106" t="s">
        <v>436</v>
      </c>
      <c r="F84" s="47" t="s">
        <v>512</v>
      </c>
      <c r="G84" s="63"/>
    </row>
    <row r="85" spans="1:7" x14ac:dyDescent="0.3">
      <c r="A85" s="45">
        <v>84</v>
      </c>
      <c r="B85" s="1" t="s">
        <v>224</v>
      </c>
      <c r="C85" s="2" t="s">
        <v>245</v>
      </c>
      <c r="D85" s="106" t="s">
        <v>285</v>
      </c>
      <c r="E85" s="106" t="s">
        <v>436</v>
      </c>
      <c r="F85" s="47" t="s">
        <v>512</v>
      </c>
      <c r="G85" s="63"/>
    </row>
    <row r="86" spans="1:7" x14ac:dyDescent="0.3">
      <c r="A86" s="45">
        <v>85</v>
      </c>
      <c r="B86" s="1" t="s">
        <v>224</v>
      </c>
      <c r="C86" s="2" t="s">
        <v>246</v>
      </c>
      <c r="D86" s="106" t="s">
        <v>285</v>
      </c>
      <c r="E86" s="106" t="s">
        <v>436</v>
      </c>
      <c r="F86" s="47" t="s">
        <v>512</v>
      </c>
      <c r="G86" s="63"/>
    </row>
    <row r="87" spans="1:7" x14ac:dyDescent="0.3">
      <c r="A87" s="45">
        <v>86</v>
      </c>
      <c r="B87" s="1" t="s">
        <v>224</v>
      </c>
      <c r="C87" s="2" t="s">
        <v>247</v>
      </c>
      <c r="D87" s="106" t="s">
        <v>285</v>
      </c>
      <c r="E87" s="106" t="s">
        <v>436</v>
      </c>
      <c r="F87" s="47" t="s">
        <v>512</v>
      </c>
      <c r="G87" s="63"/>
    </row>
    <row r="88" spans="1:7" x14ac:dyDescent="0.3">
      <c r="A88" s="45">
        <v>87</v>
      </c>
      <c r="B88" s="1" t="s">
        <v>224</v>
      </c>
      <c r="C88" s="95" t="s">
        <v>248</v>
      </c>
      <c r="D88" s="106" t="s">
        <v>285</v>
      </c>
      <c r="E88" s="106" t="s">
        <v>436</v>
      </c>
      <c r="F88" s="47" t="s">
        <v>512</v>
      </c>
      <c r="G88" s="63"/>
    </row>
    <row r="89" spans="1:7" x14ac:dyDescent="0.3">
      <c r="A89" s="45">
        <v>88</v>
      </c>
      <c r="B89" s="107" t="s">
        <v>1077</v>
      </c>
      <c r="C89" s="95" t="s">
        <v>249</v>
      </c>
      <c r="D89" s="19" t="s">
        <v>269</v>
      </c>
      <c r="E89" s="106" t="s">
        <v>436</v>
      </c>
      <c r="F89" s="96" t="s">
        <v>1076</v>
      </c>
      <c r="G89" s="63"/>
    </row>
    <row r="90" spans="1:7" x14ac:dyDescent="0.3">
      <c r="A90" s="45">
        <v>89</v>
      </c>
      <c r="B90" s="107" t="s">
        <v>1077</v>
      </c>
      <c r="C90" s="95" t="s">
        <v>251</v>
      </c>
      <c r="D90" s="19" t="s">
        <v>269</v>
      </c>
      <c r="E90" s="106" t="s">
        <v>436</v>
      </c>
      <c r="F90" s="96" t="s">
        <v>1076</v>
      </c>
      <c r="G90" s="63"/>
    </row>
    <row r="91" spans="1:7" x14ac:dyDescent="0.3">
      <c r="A91" s="45">
        <v>90</v>
      </c>
      <c r="B91" s="107" t="s">
        <v>1077</v>
      </c>
      <c r="C91" s="95" t="s">
        <v>252</v>
      </c>
      <c r="D91" s="19" t="s">
        <v>269</v>
      </c>
      <c r="E91" s="106" t="s">
        <v>436</v>
      </c>
      <c r="F91" s="96" t="s">
        <v>1076</v>
      </c>
      <c r="G91" s="63"/>
    </row>
    <row r="92" spans="1:7" x14ac:dyDescent="0.3">
      <c r="A92" s="45">
        <v>91</v>
      </c>
      <c r="B92" s="107" t="s">
        <v>1077</v>
      </c>
      <c r="C92" s="95" t="s">
        <v>253</v>
      </c>
      <c r="D92" s="19" t="s">
        <v>269</v>
      </c>
      <c r="E92" s="106" t="s">
        <v>436</v>
      </c>
      <c r="F92" s="96" t="s">
        <v>1076</v>
      </c>
      <c r="G92" s="63"/>
    </row>
    <row r="93" spans="1:7" x14ac:dyDescent="0.3">
      <c r="A93" s="45">
        <v>92</v>
      </c>
      <c r="B93" s="108" t="s">
        <v>254</v>
      </c>
      <c r="C93" s="109" t="s">
        <v>513</v>
      </c>
      <c r="D93" s="1" t="s">
        <v>402</v>
      </c>
      <c r="E93" s="108" t="s">
        <v>514</v>
      </c>
      <c r="F93" s="110" t="s">
        <v>3</v>
      </c>
      <c r="G93" s="62"/>
    </row>
    <row r="94" spans="1:7" x14ac:dyDescent="0.3">
      <c r="A94" s="45">
        <v>93</v>
      </c>
      <c r="B94" s="108" t="s">
        <v>254</v>
      </c>
      <c r="C94" s="2" t="s">
        <v>0</v>
      </c>
      <c r="D94" s="1" t="s">
        <v>402</v>
      </c>
      <c r="E94" s="108" t="s">
        <v>515</v>
      </c>
      <c r="F94" s="110" t="s">
        <v>3</v>
      </c>
      <c r="G94" s="62"/>
    </row>
    <row r="95" spans="1:7" x14ac:dyDescent="0.3">
      <c r="A95" s="45">
        <v>94</v>
      </c>
      <c r="B95" s="1" t="s">
        <v>230</v>
      </c>
      <c r="C95" s="110" t="s">
        <v>516</v>
      </c>
      <c r="D95" s="108" t="s">
        <v>285</v>
      </c>
      <c r="E95" s="106" t="s">
        <v>517</v>
      </c>
      <c r="F95" s="24" t="s">
        <v>518</v>
      </c>
      <c r="G95" s="62"/>
    </row>
    <row r="96" spans="1:7" x14ac:dyDescent="0.3">
      <c r="A96" s="45">
        <v>95</v>
      </c>
      <c r="B96" s="1" t="s">
        <v>230</v>
      </c>
      <c r="C96" s="109" t="s">
        <v>519</v>
      </c>
      <c r="D96" s="108" t="s">
        <v>285</v>
      </c>
      <c r="E96" s="106" t="s">
        <v>431</v>
      </c>
      <c r="F96" s="111" t="s">
        <v>520</v>
      </c>
      <c r="G96" s="62"/>
    </row>
    <row r="97" spans="1:7" x14ac:dyDescent="0.3">
      <c r="A97" s="45">
        <v>96</v>
      </c>
      <c r="B97" s="1" t="s">
        <v>230</v>
      </c>
      <c r="C97" s="95" t="s">
        <v>521</v>
      </c>
      <c r="D97" s="108" t="s">
        <v>285</v>
      </c>
      <c r="E97" s="106" t="s">
        <v>431</v>
      </c>
      <c r="F97" s="47" t="s">
        <v>522</v>
      </c>
      <c r="G97" s="62"/>
    </row>
    <row r="98" spans="1:7" x14ac:dyDescent="0.3">
      <c r="A98" s="45">
        <v>97</v>
      </c>
      <c r="B98" s="1" t="s">
        <v>230</v>
      </c>
      <c r="C98" s="48" t="s">
        <v>523</v>
      </c>
      <c r="D98" s="1" t="s">
        <v>285</v>
      </c>
      <c r="E98" s="4" t="s">
        <v>4</v>
      </c>
      <c r="F98" s="49" t="s">
        <v>524</v>
      </c>
      <c r="G98" s="62"/>
    </row>
    <row r="99" spans="1:7" x14ac:dyDescent="0.3">
      <c r="A99" s="45">
        <v>98</v>
      </c>
      <c r="B99" s="1" t="s">
        <v>258</v>
      </c>
      <c r="C99" s="2" t="s">
        <v>259</v>
      </c>
      <c r="D99" s="19" t="s">
        <v>269</v>
      </c>
      <c r="E99" s="19" t="s">
        <v>270</v>
      </c>
      <c r="F99" s="24" t="s">
        <v>271</v>
      </c>
      <c r="G99" s="112"/>
    </row>
    <row r="100" spans="1:7" x14ac:dyDescent="0.3">
      <c r="A100" s="45">
        <v>99</v>
      </c>
      <c r="B100" s="1" t="s">
        <v>258</v>
      </c>
      <c r="C100" s="2" t="s">
        <v>260</v>
      </c>
      <c r="D100" s="19" t="s">
        <v>269</v>
      </c>
      <c r="E100" s="19" t="s">
        <v>525</v>
      </c>
      <c r="F100" s="24" t="s">
        <v>271</v>
      </c>
      <c r="G100" s="112"/>
    </row>
    <row r="101" spans="1:7" x14ac:dyDescent="0.3">
      <c r="A101" s="45">
        <v>100</v>
      </c>
      <c r="B101" s="108" t="s">
        <v>254</v>
      </c>
      <c r="C101" s="109" t="s">
        <v>513</v>
      </c>
      <c r="D101" s="1" t="s">
        <v>402</v>
      </c>
      <c r="E101" s="108" t="s">
        <v>514</v>
      </c>
      <c r="F101" s="110" t="s">
        <v>3</v>
      </c>
      <c r="G101" s="62"/>
    </row>
    <row r="102" spans="1:7" x14ac:dyDescent="0.3">
      <c r="A102" s="45">
        <v>101</v>
      </c>
      <c r="B102" s="108" t="s">
        <v>254</v>
      </c>
      <c r="C102" s="2" t="s">
        <v>0</v>
      </c>
      <c r="D102" s="1" t="s">
        <v>402</v>
      </c>
      <c r="E102" s="108" t="s">
        <v>515</v>
      </c>
      <c r="F102" s="110" t="s">
        <v>3</v>
      </c>
      <c r="G102" s="62"/>
    </row>
    <row r="103" spans="1:7" x14ac:dyDescent="0.3">
      <c r="A103" s="45">
        <v>102</v>
      </c>
      <c r="B103" s="1" t="s">
        <v>230</v>
      </c>
      <c r="C103" s="2" t="s">
        <v>526</v>
      </c>
      <c r="D103" s="1" t="s">
        <v>269</v>
      </c>
      <c r="E103" s="19" t="s">
        <v>489</v>
      </c>
      <c r="F103" s="24" t="s">
        <v>518</v>
      </c>
      <c r="G103" s="62"/>
    </row>
    <row r="104" spans="1:7" x14ac:dyDescent="0.3">
      <c r="A104" s="45">
        <v>103</v>
      </c>
      <c r="B104" s="1" t="s">
        <v>230</v>
      </c>
      <c r="C104" s="2" t="s">
        <v>527</v>
      </c>
      <c r="D104" s="1" t="s">
        <v>269</v>
      </c>
      <c r="E104" s="19" t="s">
        <v>451</v>
      </c>
      <c r="F104" s="24" t="s">
        <v>518</v>
      </c>
      <c r="G104" s="62"/>
    </row>
    <row r="105" spans="1:7" x14ac:dyDescent="0.3">
      <c r="A105" s="45">
        <v>104</v>
      </c>
      <c r="B105" s="1" t="s">
        <v>230</v>
      </c>
      <c r="C105" s="2" t="s">
        <v>528</v>
      </c>
      <c r="D105" s="1" t="s">
        <v>269</v>
      </c>
      <c r="E105" s="19" t="s">
        <v>451</v>
      </c>
      <c r="F105" s="24" t="s">
        <v>518</v>
      </c>
      <c r="G105" s="62"/>
    </row>
    <row r="106" spans="1:7" x14ac:dyDescent="0.3">
      <c r="A106" s="45">
        <v>105</v>
      </c>
      <c r="B106" s="27" t="s">
        <v>1034</v>
      </c>
      <c r="C106" s="38" t="s">
        <v>1037</v>
      </c>
      <c r="D106" s="27" t="s">
        <v>1046</v>
      </c>
      <c r="E106" s="58" t="s">
        <v>1047</v>
      </c>
      <c r="F106" s="113" t="s">
        <v>1051</v>
      </c>
      <c r="G106" s="62"/>
    </row>
    <row r="107" spans="1:7" x14ac:dyDescent="0.3">
      <c r="A107" s="45">
        <v>106</v>
      </c>
      <c r="B107" s="27" t="s">
        <v>1034</v>
      </c>
      <c r="C107" s="38" t="s">
        <v>1038</v>
      </c>
      <c r="D107" s="27" t="s">
        <v>1046</v>
      </c>
      <c r="E107" s="58" t="s">
        <v>1047</v>
      </c>
      <c r="F107" s="113" t="s">
        <v>1052</v>
      </c>
      <c r="G107" s="62"/>
    </row>
    <row r="108" spans="1:7" x14ac:dyDescent="0.3">
      <c r="A108" s="45">
        <v>107</v>
      </c>
      <c r="B108" s="27" t="s">
        <v>1034</v>
      </c>
      <c r="C108" s="38" t="s">
        <v>1039</v>
      </c>
      <c r="D108" s="27" t="s">
        <v>1046</v>
      </c>
      <c r="E108" s="58" t="s">
        <v>1047</v>
      </c>
      <c r="F108" s="113" t="s">
        <v>1053</v>
      </c>
      <c r="G108" s="62"/>
    </row>
    <row r="109" spans="1:7" x14ac:dyDescent="0.3">
      <c r="A109" s="45">
        <v>108</v>
      </c>
      <c r="B109" s="27" t="s">
        <v>1034</v>
      </c>
      <c r="C109" s="38" t="s">
        <v>1040</v>
      </c>
      <c r="D109" s="27" t="s">
        <v>1046</v>
      </c>
      <c r="E109" s="58" t="s">
        <v>1047</v>
      </c>
      <c r="F109" s="113" t="s">
        <v>1053</v>
      </c>
      <c r="G109" s="62"/>
    </row>
    <row r="110" spans="1:7" x14ac:dyDescent="0.3">
      <c r="A110" s="45">
        <v>109</v>
      </c>
      <c r="B110" s="27" t="s">
        <v>1034</v>
      </c>
      <c r="C110" s="38" t="s">
        <v>1041</v>
      </c>
      <c r="D110" s="27" t="s">
        <v>1046</v>
      </c>
      <c r="E110" s="58" t="s">
        <v>1047</v>
      </c>
      <c r="F110" s="113" t="s">
        <v>1053</v>
      </c>
      <c r="G110" s="62"/>
    </row>
    <row r="111" spans="1:7" x14ac:dyDescent="0.3">
      <c r="A111" s="45">
        <v>110</v>
      </c>
      <c r="B111" s="27" t="s">
        <v>1034</v>
      </c>
      <c r="C111" s="38" t="s">
        <v>1042</v>
      </c>
      <c r="D111" s="27" t="s">
        <v>1046</v>
      </c>
      <c r="E111" s="58" t="s">
        <v>1047</v>
      </c>
      <c r="F111" s="113" t="s">
        <v>1053</v>
      </c>
      <c r="G111" s="62"/>
    </row>
    <row r="112" spans="1:7" x14ac:dyDescent="0.3">
      <c r="A112" s="45">
        <v>111</v>
      </c>
      <c r="B112" s="1" t="s">
        <v>258</v>
      </c>
      <c r="C112" s="2" t="s">
        <v>529</v>
      </c>
      <c r="D112" s="4" t="s">
        <v>269</v>
      </c>
      <c r="E112" s="4" t="s">
        <v>270</v>
      </c>
      <c r="F112" s="46" t="s">
        <v>512</v>
      </c>
      <c r="G112" s="63"/>
    </row>
    <row r="113" spans="1:7" x14ac:dyDescent="0.3">
      <c r="A113" s="45">
        <v>112</v>
      </c>
      <c r="B113" s="1" t="s">
        <v>258</v>
      </c>
      <c r="C113" s="2" t="s">
        <v>530</v>
      </c>
      <c r="D113" s="4" t="s">
        <v>269</v>
      </c>
      <c r="E113" s="4" t="s">
        <v>270</v>
      </c>
      <c r="F113" s="46" t="s">
        <v>512</v>
      </c>
      <c r="G113" s="63"/>
    </row>
    <row r="114" spans="1:7" x14ac:dyDescent="0.3">
      <c r="A114" s="45">
        <v>113</v>
      </c>
      <c r="B114" s="1" t="s">
        <v>261</v>
      </c>
      <c r="C114" s="2" t="s">
        <v>6</v>
      </c>
      <c r="D114" s="1" t="s">
        <v>402</v>
      </c>
      <c r="E114" s="1" t="s">
        <v>514</v>
      </c>
      <c r="F114" s="2" t="s">
        <v>7</v>
      </c>
      <c r="G114" s="62"/>
    </row>
    <row r="115" spans="1:7" x14ac:dyDescent="0.3">
      <c r="A115" s="45">
        <v>114</v>
      </c>
      <c r="B115" s="1" t="s">
        <v>261</v>
      </c>
      <c r="C115" s="2" t="s">
        <v>8</v>
      </c>
      <c r="D115" s="1" t="s">
        <v>402</v>
      </c>
      <c r="E115" s="1" t="s">
        <v>514</v>
      </c>
      <c r="F115" s="2" t="s">
        <v>9</v>
      </c>
      <c r="G115" s="62"/>
    </row>
    <row r="116" spans="1:7" x14ac:dyDescent="0.3">
      <c r="A116" s="45">
        <v>115</v>
      </c>
      <c r="B116" s="1" t="s">
        <v>227</v>
      </c>
      <c r="C116" s="114" t="s">
        <v>531</v>
      </c>
      <c r="D116" s="1" t="s">
        <v>402</v>
      </c>
      <c r="E116" s="1" t="s">
        <v>403</v>
      </c>
      <c r="F116" s="95" t="s">
        <v>2</v>
      </c>
      <c r="G116" s="62"/>
    </row>
    <row r="117" spans="1:7" x14ac:dyDescent="0.3">
      <c r="A117" s="45">
        <v>116</v>
      </c>
      <c r="B117" s="1" t="s">
        <v>227</v>
      </c>
      <c r="C117" s="2" t="s">
        <v>0</v>
      </c>
      <c r="D117" s="1" t="s">
        <v>402</v>
      </c>
      <c r="E117" s="1" t="s">
        <v>405</v>
      </c>
      <c r="F117" s="95" t="s">
        <v>2</v>
      </c>
      <c r="G117" s="62"/>
    </row>
    <row r="118" spans="1:7" x14ac:dyDescent="0.3">
      <c r="A118" s="45">
        <v>117</v>
      </c>
      <c r="B118" s="1" t="s">
        <v>230</v>
      </c>
      <c r="C118" s="114" t="s">
        <v>532</v>
      </c>
      <c r="D118" s="1" t="s">
        <v>285</v>
      </c>
      <c r="E118" s="65" t="s">
        <v>431</v>
      </c>
      <c r="F118" s="115" t="s">
        <v>533</v>
      </c>
      <c r="G118" s="62"/>
    </row>
    <row r="119" spans="1:7" x14ac:dyDescent="0.3">
      <c r="A119" s="45">
        <v>118</v>
      </c>
      <c r="B119" s="1" t="s">
        <v>230</v>
      </c>
      <c r="C119" s="95" t="s">
        <v>534</v>
      </c>
      <c r="D119" s="1" t="s">
        <v>269</v>
      </c>
      <c r="E119" s="4" t="s">
        <v>431</v>
      </c>
      <c r="F119" s="49" t="s">
        <v>432</v>
      </c>
      <c r="G119" s="62"/>
    </row>
    <row r="120" spans="1:7" x14ac:dyDescent="0.3">
      <c r="A120" s="45">
        <v>119</v>
      </c>
      <c r="B120" s="1" t="s">
        <v>230</v>
      </c>
      <c r="C120" s="95" t="s">
        <v>535</v>
      </c>
      <c r="D120" s="1" t="s">
        <v>285</v>
      </c>
      <c r="E120" s="4" t="s">
        <v>431</v>
      </c>
      <c r="F120" s="49" t="s">
        <v>434</v>
      </c>
      <c r="G120" s="67"/>
    </row>
    <row r="121" spans="1:7" x14ac:dyDescent="0.3">
      <c r="A121" s="45">
        <v>120</v>
      </c>
      <c r="B121" s="1" t="s">
        <v>230</v>
      </c>
      <c r="C121" s="95" t="s">
        <v>536</v>
      </c>
      <c r="D121" s="1" t="s">
        <v>285</v>
      </c>
      <c r="E121" s="1"/>
      <c r="F121" s="95" t="s">
        <v>537</v>
      </c>
      <c r="G121" s="62"/>
    </row>
    <row r="122" spans="1:7" x14ac:dyDescent="0.3">
      <c r="A122" s="45">
        <v>121</v>
      </c>
      <c r="B122" s="1" t="s">
        <v>230</v>
      </c>
      <c r="C122" s="95" t="s">
        <v>538</v>
      </c>
      <c r="D122" s="1" t="s">
        <v>285</v>
      </c>
      <c r="E122" s="1"/>
      <c r="F122" s="95" t="s">
        <v>537</v>
      </c>
      <c r="G122" s="62"/>
    </row>
    <row r="123" spans="1:7" x14ac:dyDescent="0.3">
      <c r="A123" s="45">
        <v>122</v>
      </c>
      <c r="B123" s="1" t="s">
        <v>230</v>
      </c>
      <c r="C123" s="95" t="s">
        <v>540</v>
      </c>
      <c r="D123" s="1" t="s">
        <v>285</v>
      </c>
      <c r="E123" s="1"/>
      <c r="F123" s="95" t="s">
        <v>537</v>
      </c>
      <c r="G123" s="62"/>
    </row>
    <row r="124" spans="1:7" x14ac:dyDescent="0.3">
      <c r="A124" s="45">
        <v>123</v>
      </c>
      <c r="B124" s="1" t="s">
        <v>230</v>
      </c>
      <c r="C124" s="95" t="s">
        <v>541</v>
      </c>
      <c r="D124" s="11" t="s">
        <v>285</v>
      </c>
      <c r="E124" s="11"/>
      <c r="F124" s="95" t="s">
        <v>537</v>
      </c>
      <c r="G124" s="62"/>
    </row>
    <row r="125" spans="1:7" x14ac:dyDescent="0.3">
      <c r="A125" s="45">
        <v>124</v>
      </c>
      <c r="B125" s="1" t="s">
        <v>230</v>
      </c>
      <c r="C125" s="95" t="s">
        <v>543</v>
      </c>
      <c r="D125" s="11" t="s">
        <v>285</v>
      </c>
      <c r="E125" s="11"/>
      <c r="F125" s="50" t="s">
        <v>544</v>
      </c>
      <c r="G125" s="62"/>
    </row>
    <row r="126" spans="1:7" x14ac:dyDescent="0.3">
      <c r="A126" s="45">
        <v>125</v>
      </c>
      <c r="B126" s="1" t="s">
        <v>258</v>
      </c>
      <c r="C126" s="2" t="s">
        <v>545</v>
      </c>
      <c r="D126" s="1" t="s">
        <v>285</v>
      </c>
      <c r="E126" s="1" t="s">
        <v>400</v>
      </c>
      <c r="F126" s="95" t="s">
        <v>287</v>
      </c>
      <c r="G126" s="62"/>
    </row>
    <row r="127" spans="1:7" x14ac:dyDescent="0.3">
      <c r="A127" s="45">
        <v>126</v>
      </c>
      <c r="B127" s="1" t="s">
        <v>224</v>
      </c>
      <c r="C127" s="95" t="s">
        <v>546</v>
      </c>
      <c r="D127" s="4" t="s">
        <v>285</v>
      </c>
      <c r="E127" s="4" t="s">
        <v>403</v>
      </c>
      <c r="F127" s="49" t="s">
        <v>547</v>
      </c>
      <c r="G127" s="63"/>
    </row>
    <row r="128" spans="1:7" x14ac:dyDescent="0.3">
      <c r="A128" s="45">
        <v>127</v>
      </c>
      <c r="B128" s="108" t="s">
        <v>227</v>
      </c>
      <c r="C128" s="109" t="s">
        <v>443</v>
      </c>
      <c r="D128" s="1" t="s">
        <v>402</v>
      </c>
      <c r="E128" s="1" t="s">
        <v>403</v>
      </c>
      <c r="F128" s="95" t="s">
        <v>2</v>
      </c>
      <c r="G128" s="62"/>
    </row>
    <row r="129" spans="1:7" x14ac:dyDescent="0.3">
      <c r="A129" s="45">
        <v>128</v>
      </c>
      <c r="B129" s="108" t="s">
        <v>227</v>
      </c>
      <c r="C129" s="2" t="s">
        <v>0</v>
      </c>
      <c r="D129" s="1" t="s">
        <v>402</v>
      </c>
      <c r="E129" s="108" t="s">
        <v>405</v>
      </c>
      <c r="F129" s="110" t="s">
        <v>2</v>
      </c>
      <c r="G129" s="62"/>
    </row>
    <row r="130" spans="1:7" x14ac:dyDescent="0.3">
      <c r="A130" s="45">
        <v>129</v>
      </c>
      <c r="B130" s="1" t="s">
        <v>230</v>
      </c>
      <c r="C130" s="95" t="s">
        <v>1079</v>
      </c>
      <c r="D130" s="108" t="s">
        <v>285</v>
      </c>
      <c r="E130" s="106" t="s">
        <v>431</v>
      </c>
      <c r="F130" s="111" t="s">
        <v>533</v>
      </c>
      <c r="G130" s="62"/>
    </row>
    <row r="131" spans="1:7" x14ac:dyDescent="0.3">
      <c r="A131" s="45">
        <v>130</v>
      </c>
      <c r="B131" s="1" t="s">
        <v>230</v>
      </c>
      <c r="C131" s="95" t="s">
        <v>548</v>
      </c>
      <c r="D131" s="1" t="s">
        <v>402</v>
      </c>
      <c r="E131" s="4" t="s">
        <v>431</v>
      </c>
      <c r="F131" s="49" t="s">
        <v>10</v>
      </c>
      <c r="G131" s="62"/>
    </row>
    <row r="132" spans="1:7" x14ac:dyDescent="0.3">
      <c r="A132" s="45">
        <v>131</v>
      </c>
      <c r="B132" s="1" t="s">
        <v>230</v>
      </c>
      <c r="C132" s="95" t="s">
        <v>549</v>
      </c>
      <c r="D132" s="1" t="s">
        <v>402</v>
      </c>
      <c r="E132" s="4" t="s">
        <v>431</v>
      </c>
      <c r="F132" s="49" t="s">
        <v>11</v>
      </c>
      <c r="G132" s="62"/>
    </row>
    <row r="133" spans="1:7" x14ac:dyDescent="0.3">
      <c r="A133" s="45">
        <v>132</v>
      </c>
      <c r="B133" s="1" t="s">
        <v>230</v>
      </c>
      <c r="C133" s="95" t="s">
        <v>433</v>
      </c>
      <c r="D133" s="1" t="s">
        <v>285</v>
      </c>
      <c r="E133" s="4" t="s">
        <v>431</v>
      </c>
      <c r="F133" s="49" t="s">
        <v>550</v>
      </c>
      <c r="G133" s="62"/>
    </row>
    <row r="134" spans="1:7" x14ac:dyDescent="0.3">
      <c r="A134" s="45">
        <v>133</v>
      </c>
      <c r="B134" s="1" t="s">
        <v>230</v>
      </c>
      <c r="C134" s="95" t="s">
        <v>534</v>
      </c>
      <c r="D134" s="1" t="s">
        <v>285</v>
      </c>
      <c r="E134" s="4" t="s">
        <v>431</v>
      </c>
      <c r="F134" s="49" t="s">
        <v>551</v>
      </c>
      <c r="G134" s="62"/>
    </row>
    <row r="135" spans="1:7" x14ac:dyDescent="0.3">
      <c r="A135" s="45">
        <v>134</v>
      </c>
      <c r="B135" s="1" t="s">
        <v>230</v>
      </c>
      <c r="C135" s="95" t="s">
        <v>536</v>
      </c>
      <c r="D135" s="1" t="s">
        <v>285</v>
      </c>
      <c r="E135" s="4" t="s">
        <v>431</v>
      </c>
      <c r="F135" s="49" t="s">
        <v>537</v>
      </c>
      <c r="G135" s="62"/>
    </row>
    <row r="136" spans="1:7" x14ac:dyDescent="0.3">
      <c r="A136" s="45">
        <v>135</v>
      </c>
      <c r="B136" s="1" t="s">
        <v>230</v>
      </c>
      <c r="C136" s="95" t="s">
        <v>538</v>
      </c>
      <c r="D136" s="1" t="s">
        <v>285</v>
      </c>
      <c r="E136" s="4" t="s">
        <v>431</v>
      </c>
      <c r="F136" s="49" t="s">
        <v>537</v>
      </c>
      <c r="G136" s="62"/>
    </row>
    <row r="137" spans="1:7" x14ac:dyDescent="0.3">
      <c r="A137" s="45">
        <v>136</v>
      </c>
      <c r="B137" s="1" t="s">
        <v>230</v>
      </c>
      <c r="C137" s="95" t="s">
        <v>540</v>
      </c>
      <c r="D137" s="1" t="s">
        <v>285</v>
      </c>
      <c r="E137" s="4" t="s">
        <v>431</v>
      </c>
      <c r="F137" s="49" t="s">
        <v>537</v>
      </c>
      <c r="G137" s="62"/>
    </row>
    <row r="138" spans="1:7" x14ac:dyDescent="0.3">
      <c r="A138" s="45">
        <v>137</v>
      </c>
      <c r="B138" s="1" t="s">
        <v>230</v>
      </c>
      <c r="C138" s="95" t="s">
        <v>552</v>
      </c>
      <c r="D138" s="11" t="s">
        <v>285</v>
      </c>
      <c r="E138" s="51" t="s">
        <v>431</v>
      </c>
      <c r="F138" s="49" t="s">
        <v>537</v>
      </c>
      <c r="G138" s="67"/>
    </row>
    <row r="139" spans="1:7" x14ac:dyDescent="0.3">
      <c r="A139" s="45">
        <v>138</v>
      </c>
      <c r="B139" s="1" t="s">
        <v>230</v>
      </c>
      <c r="C139" s="95" t="s">
        <v>543</v>
      </c>
      <c r="D139" s="11" t="s">
        <v>285</v>
      </c>
      <c r="E139" s="51" t="s">
        <v>431</v>
      </c>
      <c r="F139" s="52" t="s">
        <v>544</v>
      </c>
      <c r="G139" s="67"/>
    </row>
    <row r="140" spans="1:7" x14ac:dyDescent="0.3">
      <c r="A140" s="45">
        <v>139</v>
      </c>
      <c r="B140" s="1" t="s">
        <v>230</v>
      </c>
      <c r="C140" s="95" t="s">
        <v>553</v>
      </c>
      <c r="D140" s="11" t="s">
        <v>285</v>
      </c>
      <c r="E140" s="51" t="s">
        <v>554</v>
      </c>
      <c r="F140" s="52" t="s">
        <v>555</v>
      </c>
      <c r="G140" s="67"/>
    </row>
    <row r="141" spans="1:7" x14ac:dyDescent="0.3">
      <c r="A141" s="45">
        <v>140</v>
      </c>
      <c r="B141" s="1" t="s">
        <v>230</v>
      </c>
      <c r="C141" s="95" t="s">
        <v>557</v>
      </c>
      <c r="D141" s="11" t="s">
        <v>285</v>
      </c>
      <c r="E141" s="51" t="s">
        <v>558</v>
      </c>
      <c r="F141" s="52" t="s">
        <v>559</v>
      </c>
      <c r="G141" s="67"/>
    </row>
    <row r="142" spans="1:7" x14ac:dyDescent="0.3">
      <c r="A142" s="45">
        <v>141</v>
      </c>
      <c r="B142" s="1" t="s">
        <v>230</v>
      </c>
      <c r="C142" s="95" t="s">
        <v>561</v>
      </c>
      <c r="D142" s="11" t="s">
        <v>285</v>
      </c>
      <c r="E142" s="97" t="s">
        <v>1078</v>
      </c>
      <c r="F142" s="52" t="s">
        <v>559</v>
      </c>
      <c r="G142" s="67"/>
    </row>
    <row r="143" spans="1:7" x14ac:dyDescent="0.3">
      <c r="A143" s="45">
        <v>142</v>
      </c>
      <c r="B143" s="1" t="s">
        <v>230</v>
      </c>
      <c r="C143" s="95" t="s">
        <v>562</v>
      </c>
      <c r="D143" s="11" t="s">
        <v>269</v>
      </c>
      <c r="E143" s="51" t="s">
        <v>554</v>
      </c>
      <c r="F143" s="53" t="s">
        <v>563</v>
      </c>
      <c r="G143" s="67"/>
    </row>
    <row r="144" spans="1:7" x14ac:dyDescent="0.3">
      <c r="A144" s="45">
        <v>143</v>
      </c>
      <c r="B144" s="1" t="s">
        <v>230</v>
      </c>
      <c r="C144" s="95" t="s">
        <v>564</v>
      </c>
      <c r="D144" s="11" t="s">
        <v>269</v>
      </c>
      <c r="E144" s="51" t="s">
        <v>554</v>
      </c>
      <c r="F144" s="53" t="s">
        <v>565</v>
      </c>
      <c r="G144" s="67"/>
    </row>
    <row r="145" spans="1:7" x14ac:dyDescent="0.3">
      <c r="A145" s="45">
        <v>144</v>
      </c>
      <c r="B145" s="1" t="s">
        <v>224</v>
      </c>
      <c r="C145" s="2" t="s">
        <v>566</v>
      </c>
      <c r="D145" s="4" t="s">
        <v>285</v>
      </c>
      <c r="E145" s="4" t="s">
        <v>403</v>
      </c>
      <c r="F145" s="49" t="s">
        <v>547</v>
      </c>
      <c r="G145" s="63"/>
    </row>
    <row r="146" spans="1:7" x14ac:dyDescent="0.3">
      <c r="A146" s="45">
        <v>145</v>
      </c>
      <c r="B146" s="69" t="s">
        <v>227</v>
      </c>
      <c r="C146" s="116" t="s">
        <v>567</v>
      </c>
      <c r="D146" s="69" t="s">
        <v>402</v>
      </c>
      <c r="E146" s="69" t="s">
        <v>403</v>
      </c>
      <c r="F146" s="70" t="s">
        <v>568</v>
      </c>
      <c r="G146" s="71"/>
    </row>
    <row r="147" spans="1:7" x14ac:dyDescent="0.3">
      <c r="A147" s="45">
        <v>146</v>
      </c>
      <c r="B147" s="69" t="s">
        <v>227</v>
      </c>
      <c r="C147" s="116" t="s">
        <v>12</v>
      </c>
      <c r="D147" s="69" t="s">
        <v>402</v>
      </c>
      <c r="E147" s="69" t="s">
        <v>403</v>
      </c>
      <c r="F147" s="70" t="s">
        <v>13</v>
      </c>
      <c r="G147" s="71"/>
    </row>
    <row r="148" spans="1:7" x14ac:dyDescent="0.3">
      <c r="A148" s="45">
        <v>147</v>
      </c>
      <c r="B148" s="69" t="s">
        <v>227</v>
      </c>
      <c r="C148" s="116" t="s">
        <v>569</v>
      </c>
      <c r="D148" s="69" t="s">
        <v>285</v>
      </c>
      <c r="E148" s="69" t="s">
        <v>403</v>
      </c>
      <c r="F148" s="70" t="s">
        <v>407</v>
      </c>
      <c r="G148" s="71"/>
    </row>
    <row r="149" spans="1:7" x14ac:dyDescent="0.3">
      <c r="A149" s="45">
        <v>148</v>
      </c>
      <c r="B149" s="69" t="s">
        <v>227</v>
      </c>
      <c r="C149" s="116" t="s">
        <v>408</v>
      </c>
      <c r="D149" s="69" t="s">
        <v>285</v>
      </c>
      <c r="E149" s="69" t="s">
        <v>403</v>
      </c>
      <c r="F149" s="70" t="s">
        <v>407</v>
      </c>
      <c r="G149" s="71"/>
    </row>
    <row r="150" spans="1:7" x14ac:dyDescent="0.3">
      <c r="A150" s="45">
        <v>149</v>
      </c>
      <c r="B150" s="69" t="s">
        <v>227</v>
      </c>
      <c r="C150" s="116" t="s">
        <v>410</v>
      </c>
      <c r="D150" s="69" t="s">
        <v>285</v>
      </c>
      <c r="E150" s="69" t="s">
        <v>403</v>
      </c>
      <c r="F150" s="70" t="s">
        <v>407</v>
      </c>
      <c r="G150" s="71"/>
    </row>
    <row r="151" spans="1:7" x14ac:dyDescent="0.3">
      <c r="A151" s="45">
        <v>150</v>
      </c>
      <c r="B151" s="69" t="s">
        <v>227</v>
      </c>
      <c r="C151" s="116" t="s">
        <v>443</v>
      </c>
      <c r="D151" s="1" t="s">
        <v>402</v>
      </c>
      <c r="E151" s="1" t="s">
        <v>403</v>
      </c>
      <c r="F151" s="95" t="s">
        <v>2</v>
      </c>
      <c r="G151" s="62"/>
    </row>
    <row r="152" spans="1:7" x14ac:dyDescent="0.3">
      <c r="A152" s="45">
        <v>151</v>
      </c>
      <c r="B152" s="69" t="s">
        <v>227</v>
      </c>
      <c r="C152" s="2" t="s">
        <v>0</v>
      </c>
      <c r="D152" s="1" t="s">
        <v>402</v>
      </c>
      <c r="E152" s="1" t="s">
        <v>405</v>
      </c>
      <c r="F152" s="95" t="s">
        <v>2</v>
      </c>
      <c r="G152" s="62"/>
    </row>
    <row r="153" spans="1:7" x14ac:dyDescent="0.3">
      <c r="A153" s="45">
        <v>152</v>
      </c>
      <c r="B153" s="69" t="s">
        <v>227</v>
      </c>
      <c r="C153" s="2" t="s">
        <v>570</v>
      </c>
      <c r="D153" s="1" t="s">
        <v>402</v>
      </c>
      <c r="E153" s="69" t="s">
        <v>403</v>
      </c>
      <c r="F153" s="95" t="s">
        <v>14</v>
      </c>
      <c r="G153" s="68"/>
    </row>
    <row r="154" spans="1:7" x14ac:dyDescent="0.3">
      <c r="A154" s="45">
        <v>153</v>
      </c>
      <c r="B154" s="69" t="s">
        <v>227</v>
      </c>
      <c r="C154" s="2" t="s">
        <v>15</v>
      </c>
      <c r="D154" s="1" t="s">
        <v>402</v>
      </c>
      <c r="E154" s="69" t="s">
        <v>403</v>
      </c>
      <c r="F154" s="95" t="s">
        <v>16</v>
      </c>
      <c r="G154" s="68"/>
    </row>
    <row r="155" spans="1:7" x14ac:dyDescent="0.3">
      <c r="A155" s="45">
        <v>154</v>
      </c>
      <c r="B155" s="69" t="s">
        <v>227</v>
      </c>
      <c r="C155" s="2" t="s">
        <v>17</v>
      </c>
      <c r="D155" s="1" t="s">
        <v>402</v>
      </c>
      <c r="E155" s="69" t="s">
        <v>403</v>
      </c>
      <c r="F155" s="95" t="s">
        <v>18</v>
      </c>
      <c r="G155" s="68"/>
    </row>
    <row r="156" spans="1:7" x14ac:dyDescent="0.3">
      <c r="A156" s="45">
        <v>155</v>
      </c>
      <c r="B156" s="69" t="s">
        <v>227</v>
      </c>
      <c r="C156" s="2" t="s">
        <v>19</v>
      </c>
      <c r="D156" s="1" t="s">
        <v>402</v>
      </c>
      <c r="E156" s="69" t="s">
        <v>403</v>
      </c>
      <c r="F156" s="70" t="s">
        <v>13</v>
      </c>
      <c r="G156" s="68"/>
    </row>
    <row r="157" spans="1:7" x14ac:dyDescent="0.3">
      <c r="A157" s="45">
        <v>156</v>
      </c>
      <c r="B157" s="69" t="s">
        <v>227</v>
      </c>
      <c r="C157" s="2" t="s">
        <v>20</v>
      </c>
      <c r="D157" s="1" t="s">
        <v>402</v>
      </c>
      <c r="E157" s="69" t="s">
        <v>403</v>
      </c>
      <c r="F157" s="70" t="s">
        <v>13</v>
      </c>
      <c r="G157" s="68"/>
    </row>
    <row r="158" spans="1:7" x14ac:dyDescent="0.3">
      <c r="A158" s="45">
        <v>157</v>
      </c>
      <c r="B158" s="69" t="s">
        <v>227</v>
      </c>
      <c r="C158" s="2" t="s">
        <v>21</v>
      </c>
      <c r="D158" s="1" t="s">
        <v>402</v>
      </c>
      <c r="E158" s="69" t="s">
        <v>403</v>
      </c>
      <c r="F158" s="70" t="s">
        <v>13</v>
      </c>
      <c r="G158" s="68"/>
    </row>
    <row r="159" spans="1:7" x14ac:dyDescent="0.3">
      <c r="A159" s="45">
        <v>158</v>
      </c>
      <c r="B159" s="1" t="s">
        <v>230</v>
      </c>
      <c r="C159" s="2" t="s">
        <v>463</v>
      </c>
      <c r="D159" s="1" t="s">
        <v>285</v>
      </c>
      <c r="E159" s="4" t="s">
        <v>431</v>
      </c>
      <c r="F159" s="49" t="s">
        <v>550</v>
      </c>
      <c r="G159" s="62"/>
    </row>
    <row r="160" spans="1:7" x14ac:dyDescent="0.3">
      <c r="A160" s="45">
        <v>159</v>
      </c>
      <c r="B160" s="1" t="s">
        <v>230</v>
      </c>
      <c r="C160" s="95" t="s">
        <v>571</v>
      </c>
      <c r="D160" s="1" t="s">
        <v>285</v>
      </c>
      <c r="E160" s="4" t="s">
        <v>431</v>
      </c>
      <c r="F160" s="49" t="s">
        <v>572</v>
      </c>
      <c r="G160" s="62"/>
    </row>
    <row r="161" spans="1:7" x14ac:dyDescent="0.3">
      <c r="A161" s="45">
        <v>160</v>
      </c>
      <c r="B161" s="1" t="s">
        <v>230</v>
      </c>
      <c r="C161" s="95" t="s">
        <v>573</v>
      </c>
      <c r="D161" s="1" t="s">
        <v>285</v>
      </c>
      <c r="E161" s="4" t="s">
        <v>431</v>
      </c>
      <c r="F161" s="49" t="s">
        <v>574</v>
      </c>
      <c r="G161" s="62"/>
    </row>
    <row r="162" spans="1:7" x14ac:dyDescent="0.3">
      <c r="A162" s="45">
        <v>161</v>
      </c>
      <c r="B162" s="1" t="s">
        <v>230</v>
      </c>
      <c r="C162" s="95" t="s">
        <v>575</v>
      </c>
      <c r="D162" s="11" t="s">
        <v>285</v>
      </c>
      <c r="E162" s="51" t="s">
        <v>431</v>
      </c>
      <c r="F162" s="52" t="s">
        <v>555</v>
      </c>
      <c r="G162" s="67"/>
    </row>
    <row r="163" spans="1:7" x14ac:dyDescent="0.3">
      <c r="A163" s="45">
        <v>162</v>
      </c>
      <c r="B163" s="1" t="s">
        <v>230</v>
      </c>
      <c r="C163" s="95" t="s">
        <v>576</v>
      </c>
      <c r="D163" s="11" t="s">
        <v>285</v>
      </c>
      <c r="E163" s="51" t="s">
        <v>451</v>
      </c>
      <c r="F163" s="52" t="s">
        <v>559</v>
      </c>
      <c r="G163" s="67"/>
    </row>
    <row r="164" spans="1:7" x14ac:dyDescent="0.3">
      <c r="A164" s="45">
        <v>163</v>
      </c>
      <c r="B164" s="1" t="s">
        <v>230</v>
      </c>
      <c r="C164" s="95" t="s">
        <v>561</v>
      </c>
      <c r="D164" s="11" t="s">
        <v>285</v>
      </c>
      <c r="E164" s="51" t="s">
        <v>577</v>
      </c>
      <c r="F164" s="52" t="s">
        <v>559</v>
      </c>
      <c r="G164" s="67"/>
    </row>
    <row r="165" spans="1:7" x14ac:dyDescent="0.3">
      <c r="A165" s="45">
        <v>164</v>
      </c>
      <c r="B165" s="1" t="s">
        <v>230</v>
      </c>
      <c r="C165" s="70" t="s">
        <v>578</v>
      </c>
      <c r="D165" s="69" t="s">
        <v>285</v>
      </c>
      <c r="E165" s="105" t="s">
        <v>414</v>
      </c>
      <c r="F165" s="115" t="s">
        <v>415</v>
      </c>
      <c r="G165" s="62"/>
    </row>
    <row r="166" spans="1:7" x14ac:dyDescent="0.3">
      <c r="A166" s="45">
        <v>165</v>
      </c>
      <c r="B166" s="1" t="s">
        <v>230</v>
      </c>
      <c r="C166" s="48" t="s">
        <v>523</v>
      </c>
      <c r="D166" s="1" t="s">
        <v>285</v>
      </c>
      <c r="E166" s="4" t="s">
        <v>1</v>
      </c>
      <c r="F166" s="49" t="s">
        <v>524</v>
      </c>
      <c r="G166" s="62"/>
    </row>
    <row r="167" spans="1:7" x14ac:dyDescent="0.3">
      <c r="A167" s="45">
        <v>166</v>
      </c>
      <c r="B167" s="1" t="s">
        <v>230</v>
      </c>
      <c r="C167" s="95" t="s">
        <v>579</v>
      </c>
      <c r="D167" s="69" t="s">
        <v>285</v>
      </c>
      <c r="E167" s="69" t="s">
        <v>580</v>
      </c>
      <c r="F167" s="70" t="s">
        <v>581</v>
      </c>
      <c r="G167" s="62"/>
    </row>
    <row r="168" spans="1:7" x14ac:dyDescent="0.3">
      <c r="A168" s="45">
        <v>167</v>
      </c>
      <c r="B168" s="1" t="s">
        <v>230</v>
      </c>
      <c r="C168" s="48" t="s">
        <v>582</v>
      </c>
      <c r="D168" s="69" t="s">
        <v>285</v>
      </c>
      <c r="E168" s="64"/>
      <c r="F168" s="64" t="s">
        <v>583</v>
      </c>
      <c r="G168" s="68"/>
    </row>
    <row r="169" spans="1:7" x14ac:dyDescent="0.3">
      <c r="A169" s="45">
        <v>168</v>
      </c>
      <c r="B169" s="1" t="s">
        <v>258</v>
      </c>
      <c r="C169" s="95" t="s">
        <v>584</v>
      </c>
      <c r="D169" s="4" t="s">
        <v>269</v>
      </c>
      <c r="E169" s="4" t="s">
        <v>270</v>
      </c>
      <c r="F169" s="49" t="s">
        <v>271</v>
      </c>
      <c r="G169" s="63"/>
    </row>
    <row r="170" spans="1:7" x14ac:dyDescent="0.3">
      <c r="A170" s="45">
        <v>169</v>
      </c>
      <c r="B170" s="108" t="s">
        <v>227</v>
      </c>
      <c r="C170" s="109" t="s">
        <v>443</v>
      </c>
      <c r="D170" s="1" t="s">
        <v>402</v>
      </c>
      <c r="E170" s="1" t="s">
        <v>403</v>
      </c>
      <c r="F170" s="95" t="s">
        <v>2</v>
      </c>
      <c r="G170" s="62"/>
    </row>
    <row r="171" spans="1:7" x14ac:dyDescent="0.3">
      <c r="A171" s="45">
        <v>170</v>
      </c>
      <c r="B171" s="108" t="s">
        <v>227</v>
      </c>
      <c r="C171" s="2" t="s">
        <v>0</v>
      </c>
      <c r="D171" s="1" t="s">
        <v>402</v>
      </c>
      <c r="E171" s="108" t="s">
        <v>405</v>
      </c>
      <c r="F171" s="110" t="s">
        <v>2</v>
      </c>
      <c r="G171" s="62"/>
    </row>
    <row r="172" spans="1:7" x14ac:dyDescent="0.3">
      <c r="A172" s="45">
        <v>171</v>
      </c>
      <c r="B172" s="1" t="s">
        <v>230</v>
      </c>
      <c r="C172" s="95" t="s">
        <v>585</v>
      </c>
      <c r="D172" s="1" t="s">
        <v>285</v>
      </c>
      <c r="E172" s="65" t="s">
        <v>586</v>
      </c>
      <c r="F172" s="49" t="s">
        <v>587</v>
      </c>
      <c r="G172" s="62"/>
    </row>
    <row r="173" spans="1:7" x14ac:dyDescent="0.3">
      <c r="A173" s="45">
        <v>172</v>
      </c>
      <c r="B173" s="1" t="s">
        <v>230</v>
      </c>
      <c r="C173" s="95" t="s">
        <v>588</v>
      </c>
      <c r="D173" s="1" t="s">
        <v>285</v>
      </c>
      <c r="E173" s="65" t="s">
        <v>589</v>
      </c>
      <c r="F173" s="49" t="s">
        <v>590</v>
      </c>
      <c r="G173" s="62"/>
    </row>
    <row r="174" spans="1:7" x14ac:dyDescent="0.3">
      <c r="A174" s="45">
        <v>173</v>
      </c>
      <c r="B174" s="1" t="s">
        <v>234</v>
      </c>
      <c r="C174" s="95" t="s">
        <v>591</v>
      </c>
      <c r="D174" s="1" t="s">
        <v>285</v>
      </c>
      <c r="E174" s="1" t="s">
        <v>441</v>
      </c>
      <c r="F174" s="2" t="s">
        <v>547</v>
      </c>
      <c r="G174" s="62"/>
    </row>
    <row r="175" spans="1:7" x14ac:dyDescent="0.3">
      <c r="A175" s="45">
        <v>174</v>
      </c>
      <c r="B175" s="1" t="s">
        <v>224</v>
      </c>
      <c r="C175" s="95" t="s">
        <v>592</v>
      </c>
      <c r="D175" s="1" t="s">
        <v>285</v>
      </c>
      <c r="E175" s="1" t="s">
        <v>441</v>
      </c>
      <c r="F175" s="2" t="s">
        <v>547</v>
      </c>
      <c r="G175" s="62"/>
    </row>
    <row r="176" spans="1:7" x14ac:dyDescent="0.3">
      <c r="A176" s="45">
        <v>175</v>
      </c>
      <c r="B176" s="1" t="s">
        <v>227</v>
      </c>
      <c r="C176" s="95" t="s">
        <v>593</v>
      </c>
      <c r="D176" s="1" t="s">
        <v>402</v>
      </c>
      <c r="E176" s="1" t="s">
        <v>403</v>
      </c>
      <c r="F176" s="2" t="s">
        <v>594</v>
      </c>
      <c r="G176" s="62"/>
    </row>
    <row r="177" spans="1:7" x14ac:dyDescent="0.3">
      <c r="A177" s="45">
        <v>176</v>
      </c>
      <c r="B177" s="1" t="s">
        <v>227</v>
      </c>
      <c r="C177" s="95" t="s">
        <v>595</v>
      </c>
      <c r="D177" s="1" t="s">
        <v>402</v>
      </c>
      <c r="E177" s="1" t="s">
        <v>403</v>
      </c>
      <c r="F177" s="2" t="s">
        <v>594</v>
      </c>
      <c r="G177" s="62"/>
    </row>
    <row r="178" spans="1:7" x14ac:dyDescent="0.3">
      <c r="A178" s="45">
        <v>177</v>
      </c>
      <c r="B178" s="1" t="s">
        <v>227</v>
      </c>
      <c r="C178" s="95" t="s">
        <v>596</v>
      </c>
      <c r="D178" s="1" t="s">
        <v>402</v>
      </c>
      <c r="E178" s="1" t="s">
        <v>597</v>
      </c>
      <c r="F178" s="2" t="s">
        <v>404</v>
      </c>
      <c r="G178" s="62"/>
    </row>
    <row r="179" spans="1:7" x14ac:dyDescent="0.3">
      <c r="A179" s="45">
        <v>178</v>
      </c>
      <c r="B179" s="1" t="s">
        <v>227</v>
      </c>
      <c r="C179" s="2" t="s">
        <v>0</v>
      </c>
      <c r="D179" s="1" t="s">
        <v>402</v>
      </c>
      <c r="E179" s="69" t="s">
        <v>405</v>
      </c>
      <c r="F179" s="116" t="s">
        <v>2</v>
      </c>
      <c r="G179" s="62"/>
    </row>
    <row r="180" spans="1:7" x14ac:dyDescent="0.3">
      <c r="A180" s="45">
        <v>179</v>
      </c>
      <c r="B180" s="1" t="s">
        <v>227</v>
      </c>
      <c r="C180" s="95" t="s">
        <v>447</v>
      </c>
      <c r="D180" s="1" t="s">
        <v>402</v>
      </c>
      <c r="E180" s="1" t="s">
        <v>448</v>
      </c>
      <c r="F180" s="2" t="s">
        <v>449</v>
      </c>
      <c r="G180" s="62"/>
    </row>
    <row r="181" spans="1:7" x14ac:dyDescent="0.3">
      <c r="A181" s="45">
        <v>180</v>
      </c>
      <c r="B181" s="1" t="s">
        <v>230</v>
      </c>
      <c r="C181" s="95" t="s">
        <v>578</v>
      </c>
      <c r="D181" s="1" t="s">
        <v>285</v>
      </c>
      <c r="E181" s="1" t="s">
        <v>414</v>
      </c>
      <c r="F181" s="2" t="s">
        <v>415</v>
      </c>
      <c r="G181" s="62"/>
    </row>
    <row r="182" spans="1:7" x14ac:dyDescent="0.3">
      <c r="A182" s="45">
        <v>181</v>
      </c>
      <c r="B182" s="1" t="s">
        <v>230</v>
      </c>
      <c r="C182" s="95" t="s">
        <v>598</v>
      </c>
      <c r="D182" s="1" t="s">
        <v>285</v>
      </c>
      <c r="E182" s="1" t="s">
        <v>414</v>
      </c>
      <c r="F182" s="2" t="s">
        <v>415</v>
      </c>
      <c r="G182" s="62"/>
    </row>
    <row r="183" spans="1:7" x14ac:dyDescent="0.3">
      <c r="A183" s="45">
        <v>182</v>
      </c>
      <c r="B183" s="1" t="s">
        <v>230</v>
      </c>
      <c r="C183" s="95" t="s">
        <v>599</v>
      </c>
      <c r="D183" s="1" t="s">
        <v>285</v>
      </c>
      <c r="E183" s="1" t="s">
        <v>1</v>
      </c>
      <c r="F183" s="2" t="s">
        <v>572</v>
      </c>
      <c r="G183" s="62"/>
    </row>
    <row r="184" spans="1:7" x14ac:dyDescent="0.3">
      <c r="A184" s="45">
        <v>183</v>
      </c>
      <c r="B184" s="1" t="s">
        <v>230</v>
      </c>
      <c r="C184" s="95" t="s">
        <v>600</v>
      </c>
      <c r="D184" s="1" t="s">
        <v>285</v>
      </c>
      <c r="E184" s="1" t="s">
        <v>1</v>
      </c>
      <c r="F184" s="2" t="s">
        <v>434</v>
      </c>
      <c r="G184" s="62"/>
    </row>
    <row r="185" spans="1:7" x14ac:dyDescent="0.3">
      <c r="A185" s="45">
        <v>184</v>
      </c>
      <c r="B185" s="1" t="s">
        <v>230</v>
      </c>
      <c r="C185" s="95" t="s">
        <v>601</v>
      </c>
      <c r="D185" s="1" t="s">
        <v>285</v>
      </c>
      <c r="E185" s="1" t="s">
        <v>602</v>
      </c>
      <c r="F185" s="2" t="s">
        <v>603</v>
      </c>
      <c r="G185" s="62"/>
    </row>
    <row r="186" spans="1:7" x14ac:dyDescent="0.3">
      <c r="A186" s="45">
        <v>185</v>
      </c>
      <c r="B186" s="1" t="s">
        <v>230</v>
      </c>
      <c r="C186" s="95" t="s">
        <v>604</v>
      </c>
      <c r="D186" s="1" t="s">
        <v>285</v>
      </c>
      <c r="E186" s="1" t="s">
        <v>431</v>
      </c>
      <c r="F186" s="2" t="s">
        <v>574</v>
      </c>
      <c r="G186" s="62"/>
    </row>
    <row r="187" spans="1:7" x14ac:dyDescent="0.3">
      <c r="A187" s="45">
        <v>186</v>
      </c>
      <c r="B187" s="1" t="s">
        <v>230</v>
      </c>
      <c r="C187" s="95" t="s">
        <v>543</v>
      </c>
      <c r="D187" s="1" t="s">
        <v>285</v>
      </c>
      <c r="E187" s="1" t="s">
        <v>1</v>
      </c>
      <c r="F187" s="2" t="s">
        <v>544</v>
      </c>
      <c r="G187" s="62"/>
    </row>
    <row r="188" spans="1:7" x14ac:dyDescent="0.3">
      <c r="A188" s="45">
        <v>187</v>
      </c>
      <c r="B188" s="1" t="s">
        <v>230</v>
      </c>
      <c r="C188" s="95" t="s">
        <v>467</v>
      </c>
      <c r="D188" s="1" t="s">
        <v>285</v>
      </c>
      <c r="E188" s="1" t="s">
        <v>431</v>
      </c>
      <c r="F188" s="2" t="s">
        <v>468</v>
      </c>
      <c r="G188" s="62"/>
    </row>
    <row r="189" spans="1:7" x14ac:dyDescent="0.3">
      <c r="A189" s="45">
        <v>188</v>
      </c>
      <c r="B189" s="1" t="s">
        <v>230</v>
      </c>
      <c r="C189" s="95" t="s">
        <v>605</v>
      </c>
      <c r="D189" s="1" t="s">
        <v>285</v>
      </c>
      <c r="E189" s="1" t="s">
        <v>456</v>
      </c>
      <c r="F189" s="2" t="s">
        <v>574</v>
      </c>
      <c r="G189" s="62"/>
    </row>
    <row r="190" spans="1:7" x14ac:dyDescent="0.3">
      <c r="A190" s="45">
        <v>189</v>
      </c>
      <c r="B190" s="1" t="s">
        <v>230</v>
      </c>
      <c r="C190" s="95" t="s">
        <v>540</v>
      </c>
      <c r="D190" s="1" t="s">
        <v>285</v>
      </c>
      <c r="E190" s="1" t="s">
        <v>606</v>
      </c>
      <c r="F190" s="2" t="s">
        <v>574</v>
      </c>
      <c r="G190" s="62"/>
    </row>
    <row r="191" spans="1:7" x14ac:dyDescent="0.3">
      <c r="A191" s="45">
        <v>190</v>
      </c>
      <c r="B191" s="1" t="s">
        <v>230</v>
      </c>
      <c r="C191" s="95" t="s">
        <v>607</v>
      </c>
      <c r="D191" s="1" t="s">
        <v>285</v>
      </c>
      <c r="E191" s="1" t="s">
        <v>602</v>
      </c>
      <c r="F191" s="2" t="s">
        <v>574</v>
      </c>
      <c r="G191" s="62"/>
    </row>
    <row r="192" spans="1:7" x14ac:dyDescent="0.3">
      <c r="A192" s="45">
        <v>191</v>
      </c>
      <c r="B192" s="1" t="s">
        <v>230</v>
      </c>
      <c r="C192" s="95" t="s">
        <v>608</v>
      </c>
      <c r="D192" s="1" t="s">
        <v>285</v>
      </c>
      <c r="E192" s="1" t="s">
        <v>602</v>
      </c>
      <c r="F192" s="2" t="s">
        <v>609</v>
      </c>
      <c r="G192" s="62"/>
    </row>
    <row r="193" spans="1:7" x14ac:dyDescent="0.3">
      <c r="A193" s="45">
        <v>192</v>
      </c>
      <c r="B193" s="1" t="s">
        <v>230</v>
      </c>
      <c r="C193" s="95" t="s">
        <v>610</v>
      </c>
      <c r="D193" s="1" t="s">
        <v>285</v>
      </c>
      <c r="E193" s="1" t="s">
        <v>1</v>
      </c>
      <c r="F193" s="2" t="s">
        <v>550</v>
      </c>
      <c r="G193" s="62"/>
    </row>
    <row r="194" spans="1:7" x14ac:dyDescent="0.3">
      <c r="A194" s="45">
        <v>193</v>
      </c>
      <c r="B194" s="1" t="s">
        <v>230</v>
      </c>
      <c r="C194" s="95" t="s">
        <v>429</v>
      </c>
      <c r="D194" s="1" t="s">
        <v>285</v>
      </c>
      <c r="E194" s="1" t="s">
        <v>431</v>
      </c>
      <c r="F194" s="2" t="s">
        <v>574</v>
      </c>
      <c r="G194" s="62"/>
    </row>
    <row r="195" spans="1:7" x14ac:dyDescent="0.3">
      <c r="A195" s="45">
        <v>194</v>
      </c>
      <c r="B195" s="1" t="s">
        <v>230</v>
      </c>
      <c r="C195" s="95" t="s">
        <v>575</v>
      </c>
      <c r="D195" s="1" t="s">
        <v>285</v>
      </c>
      <c r="E195" s="1" t="s">
        <v>431</v>
      </c>
      <c r="F195" s="2" t="s">
        <v>555</v>
      </c>
      <c r="G195" s="62"/>
    </row>
    <row r="196" spans="1:7" x14ac:dyDescent="0.3">
      <c r="A196" s="45">
        <v>195</v>
      </c>
      <c r="B196" s="1" t="s">
        <v>230</v>
      </c>
      <c r="C196" s="95" t="s">
        <v>556</v>
      </c>
      <c r="D196" s="1" t="s">
        <v>285</v>
      </c>
      <c r="E196" s="1" t="s">
        <v>451</v>
      </c>
      <c r="F196" s="2" t="s">
        <v>559</v>
      </c>
      <c r="G196" s="62"/>
    </row>
    <row r="197" spans="1:7" x14ac:dyDescent="0.3">
      <c r="A197" s="45">
        <v>196</v>
      </c>
      <c r="B197" s="1" t="s">
        <v>230</v>
      </c>
      <c r="C197" s="95" t="s">
        <v>560</v>
      </c>
      <c r="D197" s="1" t="s">
        <v>285</v>
      </c>
      <c r="E197" s="1" t="s">
        <v>577</v>
      </c>
      <c r="F197" s="2" t="s">
        <v>559</v>
      </c>
      <c r="G197" s="62"/>
    </row>
    <row r="198" spans="1:7" x14ac:dyDescent="0.3">
      <c r="A198" s="45">
        <v>197</v>
      </c>
      <c r="B198" s="1" t="s">
        <v>230</v>
      </c>
      <c r="C198" s="95" t="s">
        <v>611</v>
      </c>
      <c r="D198" s="1" t="s">
        <v>285</v>
      </c>
      <c r="E198" s="1" t="s">
        <v>1</v>
      </c>
      <c r="F198" s="2" t="s">
        <v>612</v>
      </c>
      <c r="G198" s="62"/>
    </row>
    <row r="199" spans="1:7" x14ac:dyDescent="0.3">
      <c r="A199" s="45">
        <v>198</v>
      </c>
      <c r="B199" s="1" t="s">
        <v>267</v>
      </c>
      <c r="C199" s="95" t="s">
        <v>268</v>
      </c>
      <c r="D199" s="1" t="s">
        <v>269</v>
      </c>
      <c r="E199" s="1" t="s">
        <v>270</v>
      </c>
      <c r="F199" s="2" t="s">
        <v>271</v>
      </c>
      <c r="G199" s="62"/>
    </row>
    <row r="200" spans="1:7" x14ac:dyDescent="0.3">
      <c r="A200" s="45">
        <v>199</v>
      </c>
      <c r="B200" s="1" t="s">
        <v>258</v>
      </c>
      <c r="C200" s="95" t="s">
        <v>272</v>
      </c>
      <c r="D200" s="1" t="s">
        <v>269</v>
      </c>
      <c r="E200" s="1" t="s">
        <v>270</v>
      </c>
      <c r="F200" s="2" t="s">
        <v>271</v>
      </c>
      <c r="G200" s="62"/>
    </row>
    <row r="201" spans="1:7" x14ac:dyDescent="0.3">
      <c r="A201" s="45">
        <v>200</v>
      </c>
      <c r="B201" s="1" t="s">
        <v>254</v>
      </c>
      <c r="C201" s="95" t="s">
        <v>613</v>
      </c>
      <c r="D201" s="1" t="s">
        <v>614</v>
      </c>
      <c r="E201" s="1" t="s">
        <v>514</v>
      </c>
      <c r="F201" s="2" t="s">
        <v>615</v>
      </c>
      <c r="G201" s="62"/>
    </row>
    <row r="202" spans="1:7" x14ac:dyDescent="0.3">
      <c r="A202" s="45">
        <v>201</v>
      </c>
      <c r="B202" s="1" t="s">
        <v>254</v>
      </c>
      <c r="C202" s="95" t="s">
        <v>616</v>
      </c>
      <c r="D202" s="1" t="s">
        <v>614</v>
      </c>
      <c r="E202" s="1" t="s">
        <v>514</v>
      </c>
      <c r="F202" s="2" t="s">
        <v>615</v>
      </c>
      <c r="G202" s="62"/>
    </row>
    <row r="203" spans="1:7" x14ac:dyDescent="0.3">
      <c r="A203" s="45">
        <v>202</v>
      </c>
      <c r="B203" s="1" t="s">
        <v>254</v>
      </c>
      <c r="C203" s="95" t="s">
        <v>617</v>
      </c>
      <c r="D203" s="1" t="s">
        <v>614</v>
      </c>
      <c r="E203" s="1" t="s">
        <v>618</v>
      </c>
      <c r="F203" s="2" t="s">
        <v>619</v>
      </c>
      <c r="G203" s="62"/>
    </row>
    <row r="204" spans="1:7" x14ac:dyDescent="0.3">
      <c r="A204" s="45">
        <v>203</v>
      </c>
      <c r="B204" s="1" t="s">
        <v>254</v>
      </c>
      <c r="C204" s="2" t="s">
        <v>0</v>
      </c>
      <c r="D204" s="108" t="s">
        <v>620</v>
      </c>
      <c r="E204" s="108" t="s">
        <v>515</v>
      </c>
      <c r="F204" s="117" t="s">
        <v>3</v>
      </c>
      <c r="G204" s="62"/>
    </row>
    <row r="205" spans="1:7" x14ac:dyDescent="0.3">
      <c r="A205" s="45">
        <v>204</v>
      </c>
      <c r="B205" s="1" t="s">
        <v>254</v>
      </c>
      <c r="C205" s="95" t="s">
        <v>447</v>
      </c>
      <c r="D205" s="1" t="s">
        <v>614</v>
      </c>
      <c r="E205" s="1" t="s">
        <v>621</v>
      </c>
      <c r="F205" s="2" t="s">
        <v>622</v>
      </c>
      <c r="G205" s="62"/>
    </row>
    <row r="206" spans="1:7" x14ac:dyDescent="0.3">
      <c r="A206" s="45">
        <v>205</v>
      </c>
      <c r="B206" s="1" t="s">
        <v>230</v>
      </c>
      <c r="C206" s="95" t="s">
        <v>516</v>
      </c>
      <c r="D206" s="1" t="s">
        <v>269</v>
      </c>
      <c r="E206" s="1" t="s">
        <v>517</v>
      </c>
      <c r="F206" s="2" t="s">
        <v>518</v>
      </c>
      <c r="G206" s="62"/>
    </row>
    <row r="207" spans="1:7" x14ac:dyDescent="0.3">
      <c r="A207" s="45">
        <v>206</v>
      </c>
      <c r="B207" s="1" t="s">
        <v>230</v>
      </c>
      <c r="C207" s="95" t="s">
        <v>413</v>
      </c>
      <c r="D207" s="1" t="s">
        <v>269</v>
      </c>
      <c r="E207" s="1" t="s">
        <v>517</v>
      </c>
      <c r="F207" s="2" t="s">
        <v>518</v>
      </c>
      <c r="G207" s="62"/>
    </row>
    <row r="208" spans="1:7" x14ac:dyDescent="0.3">
      <c r="A208" s="45">
        <v>207</v>
      </c>
      <c r="B208" s="1" t="s">
        <v>230</v>
      </c>
      <c r="C208" s="95" t="s">
        <v>552</v>
      </c>
      <c r="D208" s="1" t="s">
        <v>269</v>
      </c>
      <c r="E208" s="1" t="s">
        <v>22</v>
      </c>
      <c r="F208" s="2" t="s">
        <v>551</v>
      </c>
      <c r="G208" s="62"/>
    </row>
    <row r="209" spans="1:7" x14ac:dyDescent="0.3">
      <c r="A209" s="45">
        <v>208</v>
      </c>
      <c r="B209" s="1" t="s">
        <v>230</v>
      </c>
      <c r="C209" s="95" t="s">
        <v>623</v>
      </c>
      <c r="D209" s="1" t="s">
        <v>269</v>
      </c>
      <c r="E209" s="1" t="s">
        <v>22</v>
      </c>
      <c r="F209" s="2" t="s">
        <v>624</v>
      </c>
      <c r="G209" s="62"/>
    </row>
    <row r="210" spans="1:7" x14ac:dyDescent="0.3">
      <c r="A210" s="45">
        <v>209</v>
      </c>
      <c r="B210" s="1" t="s">
        <v>230</v>
      </c>
      <c r="C210" s="95" t="s">
        <v>625</v>
      </c>
      <c r="D210" s="1" t="s">
        <v>269</v>
      </c>
      <c r="E210" s="1" t="s">
        <v>626</v>
      </c>
      <c r="F210" s="2" t="s">
        <v>537</v>
      </c>
      <c r="G210" s="62"/>
    </row>
    <row r="211" spans="1:7" x14ac:dyDescent="0.3">
      <c r="A211" s="45">
        <v>210</v>
      </c>
      <c r="B211" s="1" t="s">
        <v>230</v>
      </c>
      <c r="C211" s="95" t="s">
        <v>604</v>
      </c>
      <c r="D211" s="1" t="s">
        <v>269</v>
      </c>
      <c r="E211" s="1" t="s">
        <v>431</v>
      </c>
      <c r="F211" s="2" t="s">
        <v>537</v>
      </c>
      <c r="G211" s="62"/>
    </row>
    <row r="212" spans="1:7" x14ac:dyDescent="0.3">
      <c r="A212" s="45">
        <v>211</v>
      </c>
      <c r="B212" s="1" t="s">
        <v>230</v>
      </c>
      <c r="C212" s="95" t="s">
        <v>542</v>
      </c>
      <c r="D212" s="1" t="s">
        <v>269</v>
      </c>
      <c r="E212" s="1" t="s">
        <v>22</v>
      </c>
      <c r="F212" s="2" t="s">
        <v>627</v>
      </c>
      <c r="G212" s="62"/>
    </row>
    <row r="213" spans="1:7" x14ac:dyDescent="0.3">
      <c r="A213" s="45">
        <v>212</v>
      </c>
      <c r="B213" s="1" t="s">
        <v>230</v>
      </c>
      <c r="C213" s="95" t="s">
        <v>628</v>
      </c>
      <c r="D213" s="1" t="s">
        <v>269</v>
      </c>
      <c r="E213" s="1" t="s">
        <v>431</v>
      </c>
      <c r="F213" s="2" t="s">
        <v>629</v>
      </c>
      <c r="G213" s="62"/>
    </row>
    <row r="214" spans="1:7" x14ac:dyDescent="0.3">
      <c r="A214" s="45">
        <v>213</v>
      </c>
      <c r="B214" s="1" t="s">
        <v>230</v>
      </c>
      <c r="C214" s="95" t="s">
        <v>630</v>
      </c>
      <c r="D214" s="1" t="s">
        <v>269</v>
      </c>
      <c r="E214" s="1" t="s">
        <v>631</v>
      </c>
      <c r="F214" s="2" t="s">
        <v>537</v>
      </c>
      <c r="G214" s="62"/>
    </row>
    <row r="215" spans="1:7" x14ac:dyDescent="0.3">
      <c r="A215" s="45">
        <v>214</v>
      </c>
      <c r="B215" s="1" t="s">
        <v>230</v>
      </c>
      <c r="C215" s="95" t="s">
        <v>539</v>
      </c>
      <c r="D215" s="1" t="s">
        <v>269</v>
      </c>
      <c r="E215" s="1" t="s">
        <v>632</v>
      </c>
      <c r="F215" s="2" t="s">
        <v>537</v>
      </c>
      <c r="G215" s="62"/>
    </row>
    <row r="216" spans="1:7" x14ac:dyDescent="0.3">
      <c r="A216" s="45">
        <v>215</v>
      </c>
      <c r="B216" s="1" t="s">
        <v>230</v>
      </c>
      <c r="C216" s="95" t="s">
        <v>633</v>
      </c>
      <c r="D216" s="1" t="s">
        <v>269</v>
      </c>
      <c r="E216" s="1" t="s">
        <v>626</v>
      </c>
      <c r="F216" s="2" t="s">
        <v>537</v>
      </c>
      <c r="G216" s="62"/>
    </row>
    <row r="217" spans="1:7" x14ac:dyDescent="0.3">
      <c r="A217" s="45">
        <v>216</v>
      </c>
      <c r="B217" s="1" t="s">
        <v>230</v>
      </c>
      <c r="C217" s="95" t="s">
        <v>634</v>
      </c>
      <c r="D217" s="1" t="s">
        <v>269</v>
      </c>
      <c r="E217" s="1" t="s">
        <v>626</v>
      </c>
      <c r="F217" s="2" t="s">
        <v>635</v>
      </c>
      <c r="G217" s="62"/>
    </row>
    <row r="218" spans="1:7" x14ac:dyDescent="0.3">
      <c r="A218" s="45">
        <v>217</v>
      </c>
      <c r="B218" s="1" t="s">
        <v>230</v>
      </c>
      <c r="C218" s="95" t="s">
        <v>636</v>
      </c>
      <c r="D218" s="1" t="s">
        <v>269</v>
      </c>
      <c r="E218" s="1" t="s">
        <v>22</v>
      </c>
      <c r="F218" s="2" t="s">
        <v>637</v>
      </c>
      <c r="G218" s="62"/>
    </row>
    <row r="219" spans="1:7" x14ac:dyDescent="0.3">
      <c r="A219" s="45">
        <v>218</v>
      </c>
      <c r="B219" s="1" t="s">
        <v>230</v>
      </c>
      <c r="C219" s="95" t="s">
        <v>429</v>
      </c>
      <c r="D219" s="1" t="s">
        <v>269</v>
      </c>
      <c r="E219" s="1" t="s">
        <v>431</v>
      </c>
      <c r="F219" s="2" t="s">
        <v>537</v>
      </c>
      <c r="G219" s="62"/>
    </row>
    <row r="220" spans="1:7" x14ac:dyDescent="0.3">
      <c r="A220" s="45">
        <v>219</v>
      </c>
      <c r="B220" s="1" t="s">
        <v>230</v>
      </c>
      <c r="C220" s="95" t="s">
        <v>553</v>
      </c>
      <c r="D220" s="1" t="s">
        <v>269</v>
      </c>
      <c r="E220" s="1" t="s">
        <v>431</v>
      </c>
      <c r="F220" s="2" t="s">
        <v>638</v>
      </c>
      <c r="G220" s="62"/>
    </row>
    <row r="221" spans="1:7" x14ac:dyDescent="0.3">
      <c r="A221" s="45">
        <v>220</v>
      </c>
      <c r="B221" s="1" t="s">
        <v>230</v>
      </c>
      <c r="C221" s="95" t="s">
        <v>556</v>
      </c>
      <c r="D221" s="1" t="s">
        <v>269</v>
      </c>
      <c r="E221" s="1" t="s">
        <v>558</v>
      </c>
      <c r="F221" s="2" t="s">
        <v>639</v>
      </c>
      <c r="G221" s="62"/>
    </row>
    <row r="222" spans="1:7" x14ac:dyDescent="0.3">
      <c r="A222" s="45">
        <v>221</v>
      </c>
      <c r="B222" s="1" t="s">
        <v>230</v>
      </c>
      <c r="C222" s="95" t="s">
        <v>560</v>
      </c>
      <c r="D222" s="1" t="s">
        <v>269</v>
      </c>
      <c r="E222" s="1" t="s">
        <v>640</v>
      </c>
      <c r="F222" s="2" t="s">
        <v>639</v>
      </c>
      <c r="G222" s="62"/>
    </row>
    <row r="223" spans="1:7" x14ac:dyDescent="0.3">
      <c r="A223" s="45">
        <v>222</v>
      </c>
      <c r="B223" s="1" t="s">
        <v>230</v>
      </c>
      <c r="C223" s="95" t="s">
        <v>641</v>
      </c>
      <c r="D223" s="1" t="s">
        <v>269</v>
      </c>
      <c r="E223" s="1" t="s">
        <v>22</v>
      </c>
      <c r="F223" s="2" t="s">
        <v>642</v>
      </c>
      <c r="G223" s="62"/>
    </row>
    <row r="224" spans="1:7" x14ac:dyDescent="0.3">
      <c r="A224" s="45">
        <v>223</v>
      </c>
      <c r="B224" s="1" t="s">
        <v>254</v>
      </c>
      <c r="C224" s="95" t="s">
        <v>643</v>
      </c>
      <c r="D224" s="1" t="s">
        <v>402</v>
      </c>
      <c r="E224" s="1" t="s">
        <v>403</v>
      </c>
      <c r="F224" s="95" t="s">
        <v>23</v>
      </c>
      <c r="G224" s="62"/>
    </row>
    <row r="225" spans="1:7" x14ac:dyDescent="0.3">
      <c r="A225" s="45">
        <v>224</v>
      </c>
      <c r="B225" s="1" t="s">
        <v>254</v>
      </c>
      <c r="C225" s="95" t="s">
        <v>24</v>
      </c>
      <c r="D225" s="1" t="s">
        <v>402</v>
      </c>
      <c r="E225" s="1" t="s">
        <v>403</v>
      </c>
      <c r="F225" s="95" t="s">
        <v>25</v>
      </c>
      <c r="G225" s="62"/>
    </row>
    <row r="226" spans="1:7" x14ac:dyDescent="0.3">
      <c r="A226" s="45">
        <v>225</v>
      </c>
      <c r="B226" s="1" t="s">
        <v>254</v>
      </c>
      <c r="C226" s="95" t="s">
        <v>26</v>
      </c>
      <c r="D226" s="1" t="s">
        <v>402</v>
      </c>
      <c r="E226" s="1" t="s">
        <v>403</v>
      </c>
      <c r="F226" s="95" t="s">
        <v>25</v>
      </c>
      <c r="G226" s="62"/>
    </row>
    <row r="227" spans="1:7" x14ac:dyDescent="0.3">
      <c r="A227" s="45">
        <v>226</v>
      </c>
      <c r="B227" s="1" t="s">
        <v>254</v>
      </c>
      <c r="C227" s="110" t="s">
        <v>28</v>
      </c>
      <c r="D227" s="108" t="s">
        <v>402</v>
      </c>
      <c r="E227" s="108" t="s">
        <v>403</v>
      </c>
      <c r="F227" s="110" t="s">
        <v>29</v>
      </c>
      <c r="G227" s="62"/>
    </row>
    <row r="228" spans="1:7" x14ac:dyDescent="0.3">
      <c r="A228" s="45">
        <v>227</v>
      </c>
      <c r="B228" s="1" t="s">
        <v>254</v>
      </c>
      <c r="C228" s="110" t="s">
        <v>31</v>
      </c>
      <c r="D228" s="108" t="s">
        <v>402</v>
      </c>
      <c r="E228" s="108" t="s">
        <v>403</v>
      </c>
      <c r="F228" s="110" t="s">
        <v>29</v>
      </c>
      <c r="G228" s="62"/>
    </row>
    <row r="229" spans="1:7" x14ac:dyDescent="0.3">
      <c r="A229" s="45">
        <v>228</v>
      </c>
      <c r="B229" s="1" t="s">
        <v>254</v>
      </c>
      <c r="C229" s="109" t="s">
        <v>513</v>
      </c>
      <c r="D229" s="108" t="s">
        <v>620</v>
      </c>
      <c r="E229" s="108" t="s">
        <v>514</v>
      </c>
      <c r="F229" s="110" t="s">
        <v>3</v>
      </c>
      <c r="G229" s="62"/>
    </row>
    <row r="230" spans="1:7" x14ac:dyDescent="0.3">
      <c r="A230" s="45">
        <v>229</v>
      </c>
      <c r="B230" s="1" t="s">
        <v>254</v>
      </c>
      <c r="C230" s="95" t="s">
        <v>32</v>
      </c>
      <c r="D230" s="108" t="s">
        <v>620</v>
      </c>
      <c r="E230" s="108" t="s">
        <v>515</v>
      </c>
      <c r="F230" s="110" t="s">
        <v>3</v>
      </c>
      <c r="G230" s="62"/>
    </row>
    <row r="231" spans="1:7" x14ac:dyDescent="0.3">
      <c r="A231" s="45">
        <v>230</v>
      </c>
      <c r="B231" s="1" t="s">
        <v>254</v>
      </c>
      <c r="C231" s="95" t="s">
        <v>33</v>
      </c>
      <c r="D231" s="108" t="s">
        <v>402</v>
      </c>
      <c r="E231" s="1" t="s">
        <v>644</v>
      </c>
      <c r="F231" s="110" t="s">
        <v>34</v>
      </c>
      <c r="G231" s="62"/>
    </row>
    <row r="232" spans="1:7" x14ac:dyDescent="0.3">
      <c r="A232" s="45">
        <v>231</v>
      </c>
      <c r="B232" s="1" t="s">
        <v>254</v>
      </c>
      <c r="C232" s="95" t="s">
        <v>35</v>
      </c>
      <c r="D232" s="108" t="s">
        <v>402</v>
      </c>
      <c r="E232" s="1" t="s">
        <v>644</v>
      </c>
      <c r="F232" s="95" t="s">
        <v>2</v>
      </c>
      <c r="G232" s="62"/>
    </row>
    <row r="233" spans="1:7" x14ac:dyDescent="0.3">
      <c r="A233" s="45">
        <v>232</v>
      </c>
      <c r="B233" s="1" t="s">
        <v>254</v>
      </c>
      <c r="C233" s="95" t="s">
        <v>645</v>
      </c>
      <c r="D233" s="1" t="s">
        <v>402</v>
      </c>
      <c r="E233" s="1" t="s">
        <v>403</v>
      </c>
      <c r="F233" s="95" t="s">
        <v>36</v>
      </c>
      <c r="G233" s="62"/>
    </row>
    <row r="234" spans="1:7" x14ac:dyDescent="0.3">
      <c r="A234" s="45">
        <v>233</v>
      </c>
      <c r="B234" s="1" t="s">
        <v>230</v>
      </c>
      <c r="C234" s="95" t="s">
        <v>646</v>
      </c>
      <c r="D234" s="1" t="s">
        <v>285</v>
      </c>
      <c r="E234" s="19" t="s">
        <v>431</v>
      </c>
      <c r="F234" s="24" t="s">
        <v>424</v>
      </c>
      <c r="G234" s="62"/>
    </row>
    <row r="235" spans="1:7" x14ac:dyDescent="0.3">
      <c r="A235" s="45">
        <v>234</v>
      </c>
      <c r="B235" s="1" t="s">
        <v>230</v>
      </c>
      <c r="C235" s="95" t="s">
        <v>647</v>
      </c>
      <c r="D235" s="1" t="s">
        <v>285</v>
      </c>
      <c r="E235" s="19" t="s">
        <v>431</v>
      </c>
      <c r="F235" s="24" t="s">
        <v>648</v>
      </c>
      <c r="G235" s="62"/>
    </row>
    <row r="236" spans="1:7" x14ac:dyDescent="0.3">
      <c r="A236" s="45">
        <v>235</v>
      </c>
      <c r="B236" s="1" t="s">
        <v>230</v>
      </c>
      <c r="C236" s="95" t="s">
        <v>649</v>
      </c>
      <c r="D236" s="1" t="s">
        <v>285</v>
      </c>
      <c r="E236" s="19" t="s">
        <v>431</v>
      </c>
      <c r="F236" s="24" t="s">
        <v>648</v>
      </c>
      <c r="G236" s="62"/>
    </row>
    <row r="237" spans="1:7" x14ac:dyDescent="0.3">
      <c r="A237" s="45">
        <v>236</v>
      </c>
      <c r="B237" s="1" t="s">
        <v>230</v>
      </c>
      <c r="C237" s="95" t="s">
        <v>650</v>
      </c>
      <c r="D237" s="1" t="s">
        <v>285</v>
      </c>
      <c r="E237" s="19" t="s">
        <v>431</v>
      </c>
      <c r="F237" s="24" t="s">
        <v>648</v>
      </c>
      <c r="G237" s="62"/>
    </row>
    <row r="238" spans="1:7" x14ac:dyDescent="0.3">
      <c r="A238" s="45">
        <v>237</v>
      </c>
      <c r="B238" s="1" t="s">
        <v>230</v>
      </c>
      <c r="C238" s="95" t="s">
        <v>532</v>
      </c>
      <c r="D238" s="108" t="s">
        <v>285</v>
      </c>
      <c r="E238" s="106" t="s">
        <v>431</v>
      </c>
      <c r="F238" s="111" t="s">
        <v>520</v>
      </c>
      <c r="G238" s="62"/>
    </row>
    <row r="239" spans="1:7" x14ac:dyDescent="0.3">
      <c r="A239" s="45">
        <v>238</v>
      </c>
      <c r="B239" s="1" t="s">
        <v>230</v>
      </c>
      <c r="C239" s="95" t="s">
        <v>651</v>
      </c>
      <c r="D239" s="1" t="s">
        <v>285</v>
      </c>
      <c r="E239" s="19" t="s">
        <v>431</v>
      </c>
      <c r="F239" s="24" t="s">
        <v>424</v>
      </c>
      <c r="G239" s="62"/>
    </row>
    <row r="240" spans="1:7" x14ac:dyDescent="0.3">
      <c r="A240" s="45">
        <v>239</v>
      </c>
      <c r="B240" s="1" t="s">
        <v>230</v>
      </c>
      <c r="C240" s="95" t="s">
        <v>652</v>
      </c>
      <c r="D240" s="108" t="s">
        <v>285</v>
      </c>
      <c r="E240" s="106" t="s">
        <v>451</v>
      </c>
      <c r="F240" s="111" t="s">
        <v>415</v>
      </c>
      <c r="G240" s="62"/>
    </row>
    <row r="241" spans="1:7" x14ac:dyDescent="0.3">
      <c r="A241" s="45">
        <v>240</v>
      </c>
      <c r="B241" s="1" t="s">
        <v>230</v>
      </c>
      <c r="C241" s="95" t="s">
        <v>653</v>
      </c>
      <c r="D241" s="108" t="s">
        <v>285</v>
      </c>
      <c r="E241" s="106" t="s">
        <v>451</v>
      </c>
      <c r="F241" s="111" t="s">
        <v>415</v>
      </c>
      <c r="G241" s="62"/>
    </row>
    <row r="242" spans="1:7" x14ac:dyDescent="0.3">
      <c r="A242" s="45">
        <v>241</v>
      </c>
      <c r="B242" s="1" t="s">
        <v>230</v>
      </c>
      <c r="C242" s="95" t="s">
        <v>654</v>
      </c>
      <c r="D242" s="108" t="s">
        <v>285</v>
      </c>
      <c r="E242" s="106" t="s">
        <v>451</v>
      </c>
      <c r="F242" s="111" t="s">
        <v>415</v>
      </c>
      <c r="G242" s="62"/>
    </row>
    <row r="243" spans="1:7" x14ac:dyDescent="0.3">
      <c r="A243" s="45">
        <v>242</v>
      </c>
      <c r="B243" s="1" t="s">
        <v>230</v>
      </c>
      <c r="C243" s="95" t="s">
        <v>655</v>
      </c>
      <c r="D243" s="108" t="s">
        <v>285</v>
      </c>
      <c r="E243" s="106" t="s">
        <v>451</v>
      </c>
      <c r="F243" s="111" t="s">
        <v>415</v>
      </c>
      <c r="G243" s="62"/>
    </row>
    <row r="244" spans="1:7" x14ac:dyDescent="0.3">
      <c r="A244" s="45">
        <v>243</v>
      </c>
      <c r="B244" s="1" t="s">
        <v>230</v>
      </c>
      <c r="C244" s="95" t="s">
        <v>656</v>
      </c>
      <c r="D244" s="108" t="s">
        <v>285</v>
      </c>
      <c r="E244" s="106" t="s">
        <v>657</v>
      </c>
      <c r="F244" s="111" t="s">
        <v>415</v>
      </c>
      <c r="G244" s="62"/>
    </row>
    <row r="245" spans="1:7" x14ac:dyDescent="0.3">
      <c r="A245" s="45">
        <v>244</v>
      </c>
      <c r="B245" s="1" t="s">
        <v>230</v>
      </c>
      <c r="C245" s="95" t="s">
        <v>658</v>
      </c>
      <c r="D245" s="108" t="s">
        <v>285</v>
      </c>
      <c r="E245" s="106" t="s">
        <v>451</v>
      </c>
      <c r="F245" s="111" t="s">
        <v>415</v>
      </c>
      <c r="G245" s="62"/>
    </row>
    <row r="246" spans="1:7" x14ac:dyDescent="0.3">
      <c r="A246" s="45">
        <v>245</v>
      </c>
      <c r="B246" s="1" t="s">
        <v>230</v>
      </c>
      <c r="C246" s="95" t="s">
        <v>659</v>
      </c>
      <c r="D246" s="108" t="s">
        <v>285</v>
      </c>
      <c r="E246" s="106" t="s">
        <v>657</v>
      </c>
      <c r="F246" s="111" t="s">
        <v>415</v>
      </c>
      <c r="G246" s="62"/>
    </row>
    <row r="247" spans="1:7" x14ac:dyDescent="0.3">
      <c r="A247" s="45">
        <v>246</v>
      </c>
      <c r="B247" s="1" t="s">
        <v>230</v>
      </c>
      <c r="C247" s="95" t="s">
        <v>660</v>
      </c>
      <c r="D247" s="108" t="s">
        <v>285</v>
      </c>
      <c r="E247" s="106" t="s">
        <v>451</v>
      </c>
      <c r="F247" s="111" t="s">
        <v>415</v>
      </c>
      <c r="G247" s="62"/>
    </row>
    <row r="248" spans="1:7" x14ac:dyDescent="0.3">
      <c r="A248" s="45">
        <v>247</v>
      </c>
      <c r="B248" s="1" t="s">
        <v>230</v>
      </c>
      <c r="C248" s="95" t="s">
        <v>661</v>
      </c>
      <c r="D248" s="1" t="s">
        <v>285</v>
      </c>
      <c r="E248" s="19" t="s">
        <v>431</v>
      </c>
      <c r="F248" s="49" t="s">
        <v>662</v>
      </c>
      <c r="G248" s="62"/>
    </row>
    <row r="249" spans="1:7" x14ac:dyDescent="0.3">
      <c r="A249" s="45">
        <v>248</v>
      </c>
      <c r="B249" s="1" t="s">
        <v>230</v>
      </c>
      <c r="C249" s="95" t="s">
        <v>663</v>
      </c>
      <c r="D249" s="1" t="s">
        <v>285</v>
      </c>
      <c r="E249" s="1" t="s">
        <v>631</v>
      </c>
      <c r="F249" s="46" t="s">
        <v>664</v>
      </c>
      <c r="G249" s="62"/>
    </row>
    <row r="250" spans="1:7" x14ac:dyDescent="0.3">
      <c r="A250" s="45">
        <v>249</v>
      </c>
      <c r="B250" s="1" t="s">
        <v>254</v>
      </c>
      <c r="C250" s="110" t="s">
        <v>665</v>
      </c>
      <c r="D250" s="108" t="s">
        <v>614</v>
      </c>
      <c r="E250" s="108" t="s">
        <v>403</v>
      </c>
      <c r="F250" s="110" t="s">
        <v>25</v>
      </c>
      <c r="G250" s="62"/>
    </row>
    <row r="251" spans="1:7" x14ac:dyDescent="0.3">
      <c r="A251" s="45">
        <v>250</v>
      </c>
      <c r="B251" s="1" t="s">
        <v>254</v>
      </c>
      <c r="C251" s="110" t="s">
        <v>666</v>
      </c>
      <c r="D251" s="108" t="s">
        <v>614</v>
      </c>
      <c r="E251" s="108" t="s">
        <v>403</v>
      </c>
      <c r="F251" s="110" t="s">
        <v>25</v>
      </c>
      <c r="G251" s="62"/>
    </row>
    <row r="252" spans="1:7" x14ac:dyDescent="0.3">
      <c r="A252" s="45">
        <v>251</v>
      </c>
      <c r="B252" s="1" t="s">
        <v>254</v>
      </c>
      <c r="C252" s="110" t="s">
        <v>38</v>
      </c>
      <c r="D252" s="108" t="s">
        <v>614</v>
      </c>
      <c r="E252" s="108" t="s">
        <v>403</v>
      </c>
      <c r="F252" s="110" t="s">
        <v>39</v>
      </c>
      <c r="G252" s="62"/>
    </row>
    <row r="253" spans="1:7" x14ac:dyDescent="0.3">
      <c r="A253" s="45">
        <v>252</v>
      </c>
      <c r="B253" s="1" t="s">
        <v>254</v>
      </c>
      <c r="C253" s="110" t="s">
        <v>31</v>
      </c>
      <c r="D253" s="108" t="s">
        <v>614</v>
      </c>
      <c r="E253" s="108" t="s">
        <v>403</v>
      </c>
      <c r="F253" s="110" t="s">
        <v>39</v>
      </c>
      <c r="G253" s="62"/>
    </row>
    <row r="254" spans="1:7" x14ac:dyDescent="0.3">
      <c r="A254" s="45">
        <v>253</v>
      </c>
      <c r="B254" s="1" t="s">
        <v>254</v>
      </c>
      <c r="C254" s="110" t="s">
        <v>41</v>
      </c>
      <c r="D254" s="108" t="s">
        <v>614</v>
      </c>
      <c r="E254" s="108" t="s">
        <v>403</v>
      </c>
      <c r="F254" s="110" t="s">
        <v>39</v>
      </c>
      <c r="G254" s="62"/>
    </row>
    <row r="255" spans="1:7" x14ac:dyDescent="0.3">
      <c r="A255" s="45">
        <v>254</v>
      </c>
      <c r="B255" s="1" t="s">
        <v>254</v>
      </c>
      <c r="C255" s="110" t="s">
        <v>43</v>
      </c>
      <c r="D255" s="108" t="s">
        <v>614</v>
      </c>
      <c r="E255" s="108" t="s">
        <v>403</v>
      </c>
      <c r="F255" s="110" t="s">
        <v>39</v>
      </c>
      <c r="G255" s="62"/>
    </row>
    <row r="256" spans="1:7" x14ac:dyDescent="0.3">
      <c r="A256" s="45">
        <v>255</v>
      </c>
      <c r="B256" s="1" t="s">
        <v>254</v>
      </c>
      <c r="C256" s="110" t="s">
        <v>44</v>
      </c>
      <c r="D256" s="108" t="s">
        <v>614</v>
      </c>
      <c r="E256" s="108" t="s">
        <v>403</v>
      </c>
      <c r="F256" s="110" t="s">
        <v>667</v>
      </c>
      <c r="G256" s="62"/>
    </row>
    <row r="257" spans="1:7" x14ac:dyDescent="0.3">
      <c r="A257" s="45">
        <v>256</v>
      </c>
      <c r="B257" s="1" t="s">
        <v>254</v>
      </c>
      <c r="C257" s="110" t="s">
        <v>45</v>
      </c>
      <c r="D257" s="108" t="s">
        <v>614</v>
      </c>
      <c r="E257" s="108" t="s">
        <v>403</v>
      </c>
      <c r="F257" s="110" t="s">
        <v>667</v>
      </c>
      <c r="G257" s="62"/>
    </row>
    <row r="258" spans="1:7" x14ac:dyDescent="0.3">
      <c r="A258" s="45">
        <v>257</v>
      </c>
      <c r="B258" s="1" t="s">
        <v>254</v>
      </c>
      <c r="C258" s="110" t="s">
        <v>668</v>
      </c>
      <c r="D258" s="108" t="s">
        <v>614</v>
      </c>
      <c r="E258" s="108" t="s">
        <v>403</v>
      </c>
      <c r="F258" s="110" t="s">
        <v>47</v>
      </c>
      <c r="G258" s="62"/>
    </row>
    <row r="259" spans="1:7" x14ac:dyDescent="0.3">
      <c r="A259" s="45">
        <v>258</v>
      </c>
      <c r="B259" s="1" t="s">
        <v>254</v>
      </c>
      <c r="C259" s="2" t="s">
        <v>48</v>
      </c>
      <c r="D259" s="1" t="s">
        <v>614</v>
      </c>
      <c r="E259" s="1" t="s">
        <v>514</v>
      </c>
      <c r="F259" s="95" t="s">
        <v>49</v>
      </c>
      <c r="G259" s="62"/>
    </row>
    <row r="260" spans="1:7" x14ac:dyDescent="0.3">
      <c r="A260" s="45">
        <v>259</v>
      </c>
      <c r="B260" s="1" t="s">
        <v>254</v>
      </c>
      <c r="C260" s="110" t="s">
        <v>50</v>
      </c>
      <c r="D260" s="108" t="s">
        <v>614</v>
      </c>
      <c r="E260" s="108" t="s">
        <v>403</v>
      </c>
      <c r="F260" s="110" t="s">
        <v>667</v>
      </c>
      <c r="G260" s="62"/>
    </row>
    <row r="261" spans="1:7" x14ac:dyDescent="0.3">
      <c r="A261" s="45">
        <v>260</v>
      </c>
      <c r="B261" s="1" t="s">
        <v>254</v>
      </c>
      <c r="C261" s="110" t="s">
        <v>51</v>
      </c>
      <c r="D261" s="108" t="s">
        <v>614</v>
      </c>
      <c r="E261" s="108" t="s">
        <v>403</v>
      </c>
      <c r="F261" s="110" t="s">
        <v>2</v>
      </c>
      <c r="G261" s="62"/>
    </row>
    <row r="262" spans="1:7" x14ac:dyDescent="0.3">
      <c r="A262" s="45">
        <v>261</v>
      </c>
      <c r="B262" s="1" t="s">
        <v>254</v>
      </c>
      <c r="C262" s="2" t="s">
        <v>52</v>
      </c>
      <c r="D262" s="108" t="s">
        <v>614</v>
      </c>
      <c r="E262" s="108" t="s">
        <v>403</v>
      </c>
      <c r="F262" s="95" t="s">
        <v>53</v>
      </c>
      <c r="G262" s="62"/>
    </row>
    <row r="263" spans="1:7" x14ac:dyDescent="0.3">
      <c r="A263" s="45">
        <v>262</v>
      </c>
      <c r="B263" s="1" t="s">
        <v>254</v>
      </c>
      <c r="C263" s="110" t="s">
        <v>669</v>
      </c>
      <c r="D263" s="1" t="s">
        <v>614</v>
      </c>
      <c r="E263" s="108" t="s">
        <v>403</v>
      </c>
      <c r="F263" s="110" t="s">
        <v>55</v>
      </c>
      <c r="G263" s="62"/>
    </row>
    <row r="264" spans="1:7" x14ac:dyDescent="0.3">
      <c r="A264" s="45">
        <v>263</v>
      </c>
      <c r="B264" s="1" t="s">
        <v>254</v>
      </c>
      <c r="C264" s="110" t="s">
        <v>670</v>
      </c>
      <c r="D264" s="1" t="s">
        <v>614</v>
      </c>
      <c r="E264" s="108" t="s">
        <v>403</v>
      </c>
      <c r="F264" s="110" t="s">
        <v>55</v>
      </c>
      <c r="G264" s="62"/>
    </row>
    <row r="265" spans="1:7" x14ac:dyDescent="0.3">
      <c r="A265" s="45">
        <v>264</v>
      </c>
      <c r="B265" s="1" t="s">
        <v>254</v>
      </c>
      <c r="C265" s="110" t="s">
        <v>671</v>
      </c>
      <c r="D265" s="1" t="s">
        <v>614</v>
      </c>
      <c r="E265" s="108" t="s">
        <v>403</v>
      </c>
      <c r="F265" s="110" t="s">
        <v>58</v>
      </c>
      <c r="G265" s="62"/>
    </row>
    <row r="266" spans="1:7" x14ac:dyDescent="0.3">
      <c r="A266" s="45">
        <v>265</v>
      </c>
      <c r="B266" s="1" t="s">
        <v>254</v>
      </c>
      <c r="C266" s="95" t="s">
        <v>59</v>
      </c>
      <c r="D266" s="108" t="s">
        <v>614</v>
      </c>
      <c r="E266" s="108" t="s">
        <v>403</v>
      </c>
      <c r="F266" s="110" t="s">
        <v>60</v>
      </c>
      <c r="G266" s="62"/>
    </row>
    <row r="267" spans="1:7" x14ac:dyDescent="0.3">
      <c r="A267" s="45">
        <v>266</v>
      </c>
      <c r="B267" s="1" t="s">
        <v>254</v>
      </c>
      <c r="C267" s="95" t="s">
        <v>61</v>
      </c>
      <c r="D267" s="108" t="s">
        <v>614</v>
      </c>
      <c r="E267" s="108" t="s">
        <v>403</v>
      </c>
      <c r="F267" s="110" t="s">
        <v>2</v>
      </c>
      <c r="G267" s="62"/>
    </row>
    <row r="268" spans="1:7" x14ac:dyDescent="0.3">
      <c r="A268" s="45">
        <v>267</v>
      </c>
      <c r="B268" s="1" t="s">
        <v>254</v>
      </c>
      <c r="C268" s="95" t="s">
        <v>63</v>
      </c>
      <c r="D268" s="108" t="s">
        <v>614</v>
      </c>
      <c r="E268" s="108" t="s">
        <v>403</v>
      </c>
      <c r="F268" s="110" t="s">
        <v>2</v>
      </c>
      <c r="G268" s="62"/>
    </row>
    <row r="269" spans="1:7" x14ac:dyDescent="0.3">
      <c r="A269" s="45">
        <v>268</v>
      </c>
      <c r="B269" s="1" t="s">
        <v>254</v>
      </c>
      <c r="C269" s="110" t="s">
        <v>65</v>
      </c>
      <c r="D269" s="108" t="s">
        <v>614</v>
      </c>
      <c r="E269" s="108" t="s">
        <v>403</v>
      </c>
      <c r="F269" s="110" t="s">
        <v>2</v>
      </c>
      <c r="G269" s="62"/>
    </row>
    <row r="270" spans="1:7" x14ac:dyDescent="0.3">
      <c r="A270" s="45">
        <v>269</v>
      </c>
      <c r="B270" s="1" t="s">
        <v>254</v>
      </c>
      <c r="C270" s="110" t="s">
        <v>67</v>
      </c>
      <c r="D270" s="1" t="s">
        <v>614</v>
      </c>
      <c r="E270" s="108" t="s">
        <v>403</v>
      </c>
      <c r="F270" s="110" t="s">
        <v>3</v>
      </c>
      <c r="G270" s="62"/>
    </row>
    <row r="271" spans="1:7" x14ac:dyDescent="0.3">
      <c r="A271" s="45">
        <v>270</v>
      </c>
      <c r="B271" s="1" t="s">
        <v>254</v>
      </c>
      <c r="C271" s="110" t="s">
        <v>672</v>
      </c>
      <c r="D271" s="108" t="s">
        <v>614</v>
      </c>
      <c r="E271" s="108" t="s">
        <v>403</v>
      </c>
      <c r="F271" s="110" t="s">
        <v>23</v>
      </c>
      <c r="G271" s="62"/>
    </row>
    <row r="272" spans="1:7" x14ac:dyDescent="0.3">
      <c r="A272" s="45">
        <v>271</v>
      </c>
      <c r="B272" s="1" t="s">
        <v>254</v>
      </c>
      <c r="C272" s="110" t="s">
        <v>673</v>
      </c>
      <c r="D272" s="108" t="s">
        <v>614</v>
      </c>
      <c r="E272" s="108" t="s">
        <v>403</v>
      </c>
      <c r="F272" s="110" t="s">
        <v>23</v>
      </c>
      <c r="G272" s="62"/>
    </row>
    <row r="273" spans="1:7" x14ac:dyDescent="0.3">
      <c r="A273" s="45">
        <v>272</v>
      </c>
      <c r="B273" s="1" t="s">
        <v>254</v>
      </c>
      <c r="C273" s="110" t="s">
        <v>674</v>
      </c>
      <c r="D273" s="1" t="s">
        <v>614</v>
      </c>
      <c r="E273" s="108" t="s">
        <v>403</v>
      </c>
      <c r="F273" s="110" t="s">
        <v>69</v>
      </c>
      <c r="G273" s="62"/>
    </row>
    <row r="274" spans="1:7" x14ac:dyDescent="0.3">
      <c r="A274" s="45">
        <v>273</v>
      </c>
      <c r="B274" s="1" t="s">
        <v>254</v>
      </c>
      <c r="C274" s="110" t="s">
        <v>70</v>
      </c>
      <c r="D274" s="108" t="s">
        <v>614</v>
      </c>
      <c r="E274" s="108" t="s">
        <v>403</v>
      </c>
      <c r="F274" s="110" t="s">
        <v>667</v>
      </c>
      <c r="G274" s="62"/>
    </row>
    <row r="275" spans="1:7" x14ac:dyDescent="0.3">
      <c r="A275" s="45">
        <v>274</v>
      </c>
      <c r="B275" s="1" t="s">
        <v>254</v>
      </c>
      <c r="C275" s="110" t="s">
        <v>71</v>
      </c>
      <c r="D275" s="1" t="s">
        <v>614</v>
      </c>
      <c r="E275" s="108" t="s">
        <v>403</v>
      </c>
      <c r="F275" s="110" t="s">
        <v>72</v>
      </c>
      <c r="G275" s="62"/>
    </row>
    <row r="276" spans="1:7" x14ac:dyDescent="0.3">
      <c r="A276" s="45">
        <v>275</v>
      </c>
      <c r="B276" s="1" t="s">
        <v>254</v>
      </c>
      <c r="C276" s="95" t="s">
        <v>73</v>
      </c>
      <c r="D276" s="1" t="s">
        <v>614</v>
      </c>
      <c r="E276" s="1" t="s">
        <v>514</v>
      </c>
      <c r="F276" s="95" t="s">
        <v>74</v>
      </c>
      <c r="G276" s="62"/>
    </row>
    <row r="277" spans="1:7" x14ac:dyDescent="0.3">
      <c r="A277" s="45">
        <v>276</v>
      </c>
      <c r="B277" s="1" t="s">
        <v>254</v>
      </c>
      <c r="C277" s="95" t="s">
        <v>76</v>
      </c>
      <c r="D277" s="108" t="s">
        <v>614</v>
      </c>
      <c r="E277" s="108" t="s">
        <v>403</v>
      </c>
      <c r="F277" s="110" t="s">
        <v>77</v>
      </c>
      <c r="G277" s="62"/>
    </row>
    <row r="278" spans="1:7" x14ac:dyDescent="0.3">
      <c r="A278" s="45">
        <v>277</v>
      </c>
      <c r="B278" s="1" t="s">
        <v>254</v>
      </c>
      <c r="C278" s="95" t="s">
        <v>78</v>
      </c>
      <c r="D278" s="1" t="s">
        <v>614</v>
      </c>
      <c r="E278" s="1" t="s">
        <v>514</v>
      </c>
      <c r="F278" s="110" t="s">
        <v>77</v>
      </c>
      <c r="G278" s="62"/>
    </row>
    <row r="279" spans="1:7" x14ac:dyDescent="0.3">
      <c r="A279" s="45">
        <v>278</v>
      </c>
      <c r="B279" s="1" t="s">
        <v>254</v>
      </c>
      <c r="C279" s="95" t="s">
        <v>79</v>
      </c>
      <c r="D279" s="1" t="s">
        <v>614</v>
      </c>
      <c r="E279" s="1" t="s">
        <v>514</v>
      </c>
      <c r="F279" s="110" t="s">
        <v>77</v>
      </c>
      <c r="G279" s="62"/>
    </row>
    <row r="280" spans="1:7" x14ac:dyDescent="0.3">
      <c r="A280" s="45">
        <v>279</v>
      </c>
      <c r="B280" s="1" t="s">
        <v>254</v>
      </c>
      <c r="C280" s="95" t="s">
        <v>675</v>
      </c>
      <c r="D280" s="1" t="s">
        <v>614</v>
      </c>
      <c r="E280" s="108" t="s">
        <v>403</v>
      </c>
      <c r="F280" s="110" t="s">
        <v>80</v>
      </c>
      <c r="G280" s="62"/>
    </row>
    <row r="281" spans="1:7" x14ac:dyDescent="0.3">
      <c r="A281" s="45">
        <v>280</v>
      </c>
      <c r="B281" s="1" t="s">
        <v>254</v>
      </c>
      <c r="C281" s="95" t="s">
        <v>81</v>
      </c>
      <c r="D281" s="1" t="s">
        <v>614</v>
      </c>
      <c r="E281" s="108" t="s">
        <v>403</v>
      </c>
      <c r="F281" s="110" t="s">
        <v>80</v>
      </c>
      <c r="G281" s="62"/>
    </row>
    <row r="282" spans="1:7" x14ac:dyDescent="0.3">
      <c r="A282" s="45">
        <v>281</v>
      </c>
      <c r="B282" s="1" t="s">
        <v>254</v>
      </c>
      <c r="C282" s="95" t="s">
        <v>676</v>
      </c>
      <c r="D282" s="1" t="s">
        <v>614</v>
      </c>
      <c r="E282" s="108" t="s">
        <v>403</v>
      </c>
      <c r="F282" s="110" t="s">
        <v>80</v>
      </c>
      <c r="G282" s="62"/>
    </row>
    <row r="283" spans="1:7" x14ac:dyDescent="0.3">
      <c r="A283" s="45">
        <v>282</v>
      </c>
      <c r="B283" s="1" t="s">
        <v>254</v>
      </c>
      <c r="C283" s="95" t="s">
        <v>677</v>
      </c>
      <c r="D283" s="1" t="s">
        <v>614</v>
      </c>
      <c r="E283" s="108" t="s">
        <v>403</v>
      </c>
      <c r="F283" s="110" t="s">
        <v>80</v>
      </c>
      <c r="G283" s="62"/>
    </row>
    <row r="284" spans="1:7" x14ac:dyDescent="0.3">
      <c r="A284" s="45">
        <v>283</v>
      </c>
      <c r="B284" s="1" t="s">
        <v>254</v>
      </c>
      <c r="C284" s="95" t="s">
        <v>678</v>
      </c>
      <c r="D284" s="1" t="s">
        <v>614</v>
      </c>
      <c r="E284" s="108" t="s">
        <v>403</v>
      </c>
      <c r="F284" s="110" t="s">
        <v>679</v>
      </c>
      <c r="G284" s="62"/>
    </row>
    <row r="285" spans="1:7" x14ac:dyDescent="0.3">
      <c r="A285" s="45">
        <v>284</v>
      </c>
      <c r="B285" s="1" t="s">
        <v>254</v>
      </c>
      <c r="C285" s="110" t="s">
        <v>680</v>
      </c>
      <c r="D285" s="1" t="s">
        <v>614</v>
      </c>
      <c r="E285" s="108" t="s">
        <v>403</v>
      </c>
      <c r="F285" s="110" t="s">
        <v>82</v>
      </c>
      <c r="G285" s="62"/>
    </row>
    <row r="286" spans="1:7" x14ac:dyDescent="0.3">
      <c r="A286" s="45">
        <v>285</v>
      </c>
      <c r="B286" s="1" t="s">
        <v>254</v>
      </c>
      <c r="C286" s="110" t="s">
        <v>681</v>
      </c>
      <c r="D286" s="1" t="s">
        <v>614</v>
      </c>
      <c r="E286" s="108" t="s">
        <v>403</v>
      </c>
      <c r="F286" s="110" t="s">
        <v>82</v>
      </c>
      <c r="G286" s="62"/>
    </row>
    <row r="287" spans="1:7" x14ac:dyDescent="0.3">
      <c r="A287" s="45">
        <v>286</v>
      </c>
      <c r="B287" s="1" t="s">
        <v>254</v>
      </c>
      <c r="C287" s="95" t="s">
        <v>83</v>
      </c>
      <c r="D287" s="1" t="s">
        <v>614</v>
      </c>
      <c r="E287" s="108" t="s">
        <v>403</v>
      </c>
      <c r="F287" s="110" t="s">
        <v>682</v>
      </c>
      <c r="G287" s="62"/>
    </row>
    <row r="288" spans="1:7" x14ac:dyDescent="0.3">
      <c r="A288" s="45">
        <v>287</v>
      </c>
      <c r="B288" s="1" t="s">
        <v>254</v>
      </c>
      <c r="C288" s="95" t="s">
        <v>84</v>
      </c>
      <c r="D288" s="1" t="s">
        <v>614</v>
      </c>
      <c r="E288" s="108" t="s">
        <v>403</v>
      </c>
      <c r="F288" s="110" t="s">
        <v>682</v>
      </c>
      <c r="G288" s="62"/>
    </row>
    <row r="289" spans="1:7" x14ac:dyDescent="0.3">
      <c r="A289" s="45">
        <v>288</v>
      </c>
      <c r="B289" s="1" t="s">
        <v>254</v>
      </c>
      <c r="C289" s="95" t="s">
        <v>85</v>
      </c>
      <c r="D289" s="1" t="s">
        <v>614</v>
      </c>
      <c r="E289" s="108" t="s">
        <v>403</v>
      </c>
      <c r="F289" s="110" t="s">
        <v>682</v>
      </c>
      <c r="G289" s="62"/>
    </row>
    <row r="290" spans="1:7" x14ac:dyDescent="0.3">
      <c r="A290" s="45">
        <v>289</v>
      </c>
      <c r="B290" s="1" t="s">
        <v>254</v>
      </c>
      <c r="C290" s="95" t="s">
        <v>86</v>
      </c>
      <c r="D290" s="1" t="s">
        <v>614</v>
      </c>
      <c r="E290" s="108" t="s">
        <v>403</v>
      </c>
      <c r="F290" s="110" t="s">
        <v>682</v>
      </c>
      <c r="G290" s="62"/>
    </row>
    <row r="291" spans="1:7" x14ac:dyDescent="0.3">
      <c r="A291" s="45">
        <v>290</v>
      </c>
      <c r="B291" s="1" t="s">
        <v>254</v>
      </c>
      <c r="C291" s="95" t="s">
        <v>87</v>
      </c>
      <c r="D291" s="1" t="s">
        <v>614</v>
      </c>
      <c r="E291" s="108" t="s">
        <v>403</v>
      </c>
      <c r="F291" s="110" t="s">
        <v>682</v>
      </c>
      <c r="G291" s="62"/>
    </row>
    <row r="292" spans="1:7" x14ac:dyDescent="0.3">
      <c r="A292" s="45">
        <v>291</v>
      </c>
      <c r="B292" s="1" t="s">
        <v>254</v>
      </c>
      <c r="C292" s="95" t="s">
        <v>88</v>
      </c>
      <c r="D292" s="1" t="s">
        <v>614</v>
      </c>
      <c r="E292" s="108" t="s">
        <v>403</v>
      </c>
      <c r="F292" s="110" t="s">
        <v>682</v>
      </c>
      <c r="G292" s="62"/>
    </row>
    <row r="293" spans="1:7" x14ac:dyDescent="0.3">
      <c r="A293" s="45">
        <v>292</v>
      </c>
      <c r="B293" s="1" t="s">
        <v>254</v>
      </c>
      <c r="C293" s="95" t="s">
        <v>89</v>
      </c>
      <c r="D293" s="1" t="s">
        <v>614</v>
      </c>
      <c r="E293" s="108" t="s">
        <v>403</v>
      </c>
      <c r="F293" s="110" t="s">
        <v>682</v>
      </c>
      <c r="G293" s="62"/>
    </row>
    <row r="294" spans="1:7" x14ac:dyDescent="0.3">
      <c r="A294" s="45">
        <v>293</v>
      </c>
      <c r="B294" s="1" t="s">
        <v>254</v>
      </c>
      <c r="C294" s="95" t="s">
        <v>90</v>
      </c>
      <c r="D294" s="1" t="s">
        <v>614</v>
      </c>
      <c r="E294" s="108" t="s">
        <v>403</v>
      </c>
      <c r="F294" s="110" t="s">
        <v>682</v>
      </c>
      <c r="G294" s="62"/>
    </row>
    <row r="295" spans="1:7" x14ac:dyDescent="0.3">
      <c r="A295" s="45">
        <v>294</v>
      </c>
      <c r="B295" s="1" t="s">
        <v>254</v>
      </c>
      <c r="C295" s="95" t="s">
        <v>91</v>
      </c>
      <c r="D295" s="1" t="s">
        <v>614</v>
      </c>
      <c r="E295" s="108" t="s">
        <v>403</v>
      </c>
      <c r="F295" s="110" t="s">
        <v>682</v>
      </c>
      <c r="G295" s="62"/>
    </row>
    <row r="296" spans="1:7" x14ac:dyDescent="0.3">
      <c r="A296" s="45">
        <v>295</v>
      </c>
      <c r="B296" s="1" t="s">
        <v>254</v>
      </c>
      <c r="C296" s="95" t="s">
        <v>92</v>
      </c>
      <c r="D296" s="1" t="s">
        <v>614</v>
      </c>
      <c r="E296" s="108" t="s">
        <v>403</v>
      </c>
      <c r="F296" s="110" t="s">
        <v>682</v>
      </c>
      <c r="G296" s="62"/>
    </row>
    <row r="297" spans="1:7" x14ac:dyDescent="0.3">
      <c r="A297" s="45">
        <v>296</v>
      </c>
      <c r="B297" s="1" t="s">
        <v>254</v>
      </c>
      <c r="C297" s="95" t="s">
        <v>93</v>
      </c>
      <c r="D297" s="1" t="s">
        <v>614</v>
      </c>
      <c r="E297" s="108" t="s">
        <v>403</v>
      </c>
      <c r="F297" s="110" t="s">
        <v>682</v>
      </c>
      <c r="G297" s="62"/>
    </row>
    <row r="298" spans="1:7" x14ac:dyDescent="0.3">
      <c r="A298" s="45">
        <v>297</v>
      </c>
      <c r="B298" s="1" t="s">
        <v>230</v>
      </c>
      <c r="C298" s="110" t="s">
        <v>683</v>
      </c>
      <c r="D298" s="108" t="s">
        <v>269</v>
      </c>
      <c r="E298" s="118" t="s">
        <v>4</v>
      </c>
      <c r="F298" s="119" t="s">
        <v>684</v>
      </c>
      <c r="G298" s="62"/>
    </row>
    <row r="299" spans="1:7" x14ac:dyDescent="0.3">
      <c r="A299" s="45">
        <v>298</v>
      </c>
      <c r="B299" s="1" t="s">
        <v>230</v>
      </c>
      <c r="C299" s="110" t="s">
        <v>685</v>
      </c>
      <c r="D299" s="108" t="s">
        <v>269</v>
      </c>
      <c r="E299" s="118" t="s">
        <v>4</v>
      </c>
      <c r="F299" s="119" t="s">
        <v>684</v>
      </c>
      <c r="G299" s="62"/>
    </row>
    <row r="300" spans="1:7" x14ac:dyDescent="0.3">
      <c r="A300" s="45">
        <v>299</v>
      </c>
      <c r="B300" s="1" t="s">
        <v>230</v>
      </c>
      <c r="C300" s="110" t="s">
        <v>686</v>
      </c>
      <c r="D300" s="108" t="s">
        <v>269</v>
      </c>
      <c r="E300" s="118" t="s">
        <v>4</v>
      </c>
      <c r="F300" s="119" t="s">
        <v>687</v>
      </c>
      <c r="G300" s="62"/>
    </row>
    <row r="301" spans="1:7" x14ac:dyDescent="0.3">
      <c r="A301" s="45">
        <v>300</v>
      </c>
      <c r="B301" s="1" t="s">
        <v>230</v>
      </c>
      <c r="C301" s="110" t="s">
        <v>688</v>
      </c>
      <c r="D301" s="108" t="s">
        <v>269</v>
      </c>
      <c r="E301" s="118" t="s">
        <v>4</v>
      </c>
      <c r="F301" s="119" t="s">
        <v>689</v>
      </c>
      <c r="G301" s="62"/>
    </row>
    <row r="302" spans="1:7" x14ac:dyDescent="0.3">
      <c r="A302" s="45">
        <v>301</v>
      </c>
      <c r="B302" s="1" t="s">
        <v>230</v>
      </c>
      <c r="C302" s="110" t="s">
        <v>690</v>
      </c>
      <c r="D302" s="108" t="s">
        <v>269</v>
      </c>
      <c r="E302" s="118" t="s">
        <v>4</v>
      </c>
      <c r="F302" s="119" t="s">
        <v>684</v>
      </c>
      <c r="G302" s="62"/>
    </row>
    <row r="303" spans="1:7" x14ac:dyDescent="0.3">
      <c r="A303" s="45">
        <v>302</v>
      </c>
      <c r="B303" s="1" t="s">
        <v>230</v>
      </c>
      <c r="C303" s="110" t="s">
        <v>423</v>
      </c>
      <c r="D303" s="1" t="s">
        <v>269</v>
      </c>
      <c r="E303" s="118" t="s">
        <v>4</v>
      </c>
      <c r="F303" s="119" t="s">
        <v>691</v>
      </c>
      <c r="G303" s="62"/>
    </row>
    <row r="304" spans="1:7" x14ac:dyDescent="0.3">
      <c r="A304" s="45">
        <v>303</v>
      </c>
      <c r="B304" s="1" t="s">
        <v>230</v>
      </c>
      <c r="C304" s="110" t="s">
        <v>692</v>
      </c>
      <c r="D304" s="1" t="s">
        <v>269</v>
      </c>
      <c r="E304" s="118" t="s">
        <v>431</v>
      </c>
      <c r="F304" s="119" t="s">
        <v>693</v>
      </c>
      <c r="G304" s="62"/>
    </row>
    <row r="305" spans="1:7" x14ac:dyDescent="0.3">
      <c r="A305" s="45">
        <v>304</v>
      </c>
      <c r="B305" s="1" t="s">
        <v>230</v>
      </c>
      <c r="C305" s="110" t="s">
        <v>694</v>
      </c>
      <c r="D305" s="1" t="s">
        <v>269</v>
      </c>
      <c r="E305" s="118" t="s">
        <v>4</v>
      </c>
      <c r="F305" s="119" t="s">
        <v>695</v>
      </c>
      <c r="G305" s="62"/>
    </row>
    <row r="306" spans="1:7" x14ac:dyDescent="0.3">
      <c r="A306" s="45">
        <v>305</v>
      </c>
      <c r="B306" s="1" t="s">
        <v>230</v>
      </c>
      <c r="C306" s="110" t="s">
        <v>696</v>
      </c>
      <c r="D306" s="1" t="s">
        <v>269</v>
      </c>
      <c r="E306" s="118" t="s">
        <v>4</v>
      </c>
      <c r="F306" s="119" t="s">
        <v>695</v>
      </c>
      <c r="G306" s="62"/>
    </row>
    <row r="307" spans="1:7" x14ac:dyDescent="0.3">
      <c r="A307" s="45">
        <v>306</v>
      </c>
      <c r="B307" s="1" t="s">
        <v>230</v>
      </c>
      <c r="C307" s="110" t="s">
        <v>697</v>
      </c>
      <c r="D307" s="1" t="s">
        <v>269</v>
      </c>
      <c r="E307" s="118" t="s">
        <v>4</v>
      </c>
      <c r="F307" s="119" t="s">
        <v>695</v>
      </c>
      <c r="G307" s="62"/>
    </row>
    <row r="308" spans="1:7" x14ac:dyDescent="0.3">
      <c r="A308" s="45">
        <v>307</v>
      </c>
      <c r="B308" s="108" t="s">
        <v>230</v>
      </c>
      <c r="C308" s="110" t="s">
        <v>698</v>
      </c>
      <c r="D308" s="1" t="s">
        <v>269</v>
      </c>
      <c r="E308" s="118" t="s">
        <v>431</v>
      </c>
      <c r="F308" s="119" t="s">
        <v>693</v>
      </c>
      <c r="G308" s="62"/>
    </row>
    <row r="309" spans="1:7" x14ac:dyDescent="0.3">
      <c r="A309" s="45">
        <v>308</v>
      </c>
      <c r="B309" s="1" t="s">
        <v>230</v>
      </c>
      <c r="C309" s="95" t="s">
        <v>658</v>
      </c>
      <c r="D309" s="1" t="s">
        <v>269</v>
      </c>
      <c r="E309" s="118" t="s">
        <v>586</v>
      </c>
      <c r="F309" s="111" t="s">
        <v>415</v>
      </c>
      <c r="G309" s="62"/>
    </row>
    <row r="310" spans="1:7" x14ac:dyDescent="0.3">
      <c r="A310" s="45">
        <v>309</v>
      </c>
      <c r="B310" s="1" t="s">
        <v>230</v>
      </c>
      <c r="C310" s="95" t="s">
        <v>699</v>
      </c>
      <c r="D310" s="108" t="s">
        <v>269</v>
      </c>
      <c r="E310" s="118" t="s">
        <v>586</v>
      </c>
      <c r="F310" s="119" t="s">
        <v>700</v>
      </c>
      <c r="G310" s="62"/>
    </row>
    <row r="311" spans="1:7" x14ac:dyDescent="0.3">
      <c r="A311" s="45">
        <v>310</v>
      </c>
      <c r="B311" s="1" t="s">
        <v>230</v>
      </c>
      <c r="C311" s="95" t="s">
        <v>701</v>
      </c>
      <c r="D311" s="108" t="s">
        <v>269</v>
      </c>
      <c r="E311" s="118" t="s">
        <v>22</v>
      </c>
      <c r="F311" s="119" t="s">
        <v>94</v>
      </c>
      <c r="G311" s="62"/>
    </row>
    <row r="312" spans="1:7" x14ac:dyDescent="0.3">
      <c r="A312" s="45">
        <v>311</v>
      </c>
      <c r="B312" s="1" t="s">
        <v>230</v>
      </c>
      <c r="C312" s="95" t="s">
        <v>702</v>
      </c>
      <c r="D312" s="108" t="s">
        <v>269</v>
      </c>
      <c r="E312" s="118" t="s">
        <v>431</v>
      </c>
      <c r="F312" s="119" t="s">
        <v>703</v>
      </c>
      <c r="G312" s="62"/>
    </row>
    <row r="313" spans="1:7" x14ac:dyDescent="0.3">
      <c r="A313" s="45">
        <v>312</v>
      </c>
      <c r="B313" s="1" t="s">
        <v>230</v>
      </c>
      <c r="C313" s="95" t="s">
        <v>704</v>
      </c>
      <c r="D313" s="108" t="s">
        <v>269</v>
      </c>
      <c r="E313" s="118" t="s">
        <v>431</v>
      </c>
      <c r="F313" s="119" t="s">
        <v>705</v>
      </c>
      <c r="G313" s="62"/>
    </row>
    <row r="314" spans="1:7" x14ac:dyDescent="0.3">
      <c r="A314" s="45">
        <v>313</v>
      </c>
      <c r="B314" s="1" t="s">
        <v>230</v>
      </c>
      <c r="C314" s="95" t="s">
        <v>95</v>
      </c>
      <c r="D314" s="108" t="s">
        <v>269</v>
      </c>
      <c r="E314" s="118" t="s">
        <v>431</v>
      </c>
      <c r="F314" s="49" t="s">
        <v>96</v>
      </c>
      <c r="G314" s="62"/>
    </row>
    <row r="315" spans="1:7" x14ac:dyDescent="0.3">
      <c r="A315" s="45">
        <v>314</v>
      </c>
      <c r="B315" s="1" t="s">
        <v>230</v>
      </c>
      <c r="C315" s="95" t="s">
        <v>97</v>
      </c>
      <c r="D315" s="1" t="s">
        <v>269</v>
      </c>
      <c r="E315" s="4" t="s">
        <v>431</v>
      </c>
      <c r="F315" s="49" t="s">
        <v>96</v>
      </c>
      <c r="G315" s="62"/>
    </row>
    <row r="316" spans="1:7" x14ac:dyDescent="0.3">
      <c r="A316" s="45">
        <v>315</v>
      </c>
      <c r="B316" s="1" t="s">
        <v>230</v>
      </c>
      <c r="C316" s="95" t="s">
        <v>706</v>
      </c>
      <c r="D316" s="1" t="s">
        <v>269</v>
      </c>
      <c r="E316" s="4" t="s">
        <v>431</v>
      </c>
      <c r="F316" s="49" t="s">
        <v>693</v>
      </c>
      <c r="G316" s="62"/>
    </row>
    <row r="317" spans="1:7" x14ac:dyDescent="0.3">
      <c r="A317" s="45">
        <v>316</v>
      </c>
      <c r="B317" s="1" t="s">
        <v>254</v>
      </c>
      <c r="C317" s="95" t="s">
        <v>99</v>
      </c>
      <c r="D317" s="1" t="s">
        <v>402</v>
      </c>
      <c r="E317" s="108" t="s">
        <v>403</v>
      </c>
      <c r="F317" s="95" t="s">
        <v>100</v>
      </c>
      <c r="G317" s="62"/>
    </row>
    <row r="318" spans="1:7" x14ac:dyDescent="0.3">
      <c r="A318" s="45">
        <v>317</v>
      </c>
      <c r="B318" s="1" t="s">
        <v>230</v>
      </c>
      <c r="C318" s="95" t="s">
        <v>707</v>
      </c>
      <c r="D318" s="108" t="s">
        <v>269</v>
      </c>
      <c r="E318" s="118" t="s">
        <v>431</v>
      </c>
      <c r="F318" s="119" t="s">
        <v>703</v>
      </c>
      <c r="G318" s="62"/>
    </row>
    <row r="319" spans="1:7" x14ac:dyDescent="0.3">
      <c r="A319" s="45">
        <v>318</v>
      </c>
      <c r="B319" s="1" t="s">
        <v>230</v>
      </c>
      <c r="C319" s="95" t="s">
        <v>708</v>
      </c>
      <c r="D319" s="108" t="s">
        <v>269</v>
      </c>
      <c r="E319" s="118" t="s">
        <v>431</v>
      </c>
      <c r="F319" s="119" t="s">
        <v>703</v>
      </c>
      <c r="G319" s="62"/>
    </row>
    <row r="320" spans="1:7" x14ac:dyDescent="0.3">
      <c r="A320" s="45">
        <v>319</v>
      </c>
      <c r="B320" s="1" t="s">
        <v>230</v>
      </c>
      <c r="C320" s="95" t="s">
        <v>709</v>
      </c>
      <c r="D320" s="108" t="s">
        <v>269</v>
      </c>
      <c r="E320" s="118" t="s">
        <v>431</v>
      </c>
      <c r="F320" s="119" t="s">
        <v>703</v>
      </c>
      <c r="G320" s="62"/>
    </row>
    <row r="321" spans="1:7" x14ac:dyDescent="0.3">
      <c r="A321" s="45">
        <v>320</v>
      </c>
      <c r="B321" s="1" t="s">
        <v>230</v>
      </c>
      <c r="C321" s="95" t="s">
        <v>710</v>
      </c>
      <c r="D321" s="108" t="s">
        <v>269</v>
      </c>
      <c r="E321" s="118" t="s">
        <v>431</v>
      </c>
      <c r="F321" s="119" t="s">
        <v>703</v>
      </c>
      <c r="G321" s="62"/>
    </row>
    <row r="322" spans="1:7" x14ac:dyDescent="0.3">
      <c r="A322" s="45">
        <v>321</v>
      </c>
      <c r="B322" s="1" t="s">
        <v>227</v>
      </c>
      <c r="C322" s="1" t="s">
        <v>102</v>
      </c>
      <c r="D322" s="69" t="s">
        <v>402</v>
      </c>
      <c r="E322" s="69" t="s">
        <v>711</v>
      </c>
      <c r="F322" s="69" t="s">
        <v>712</v>
      </c>
      <c r="G322" s="71"/>
    </row>
    <row r="323" spans="1:7" x14ac:dyDescent="0.3">
      <c r="A323" s="45">
        <v>322</v>
      </c>
      <c r="B323" s="1" t="s">
        <v>227</v>
      </c>
      <c r="C323" s="120" t="s">
        <v>103</v>
      </c>
      <c r="D323" s="69" t="s">
        <v>402</v>
      </c>
      <c r="E323" s="69" t="s">
        <v>711</v>
      </c>
      <c r="F323" s="69" t="s">
        <v>713</v>
      </c>
      <c r="G323" s="71"/>
    </row>
    <row r="324" spans="1:7" x14ac:dyDescent="0.3">
      <c r="A324" s="45">
        <v>323</v>
      </c>
      <c r="B324" s="1" t="s">
        <v>227</v>
      </c>
      <c r="C324" s="1" t="s">
        <v>104</v>
      </c>
      <c r="D324" s="69" t="s">
        <v>402</v>
      </c>
      <c r="E324" s="69" t="s">
        <v>714</v>
      </c>
      <c r="F324" s="69" t="s">
        <v>105</v>
      </c>
      <c r="G324" s="62"/>
    </row>
    <row r="325" spans="1:7" x14ac:dyDescent="0.3">
      <c r="A325" s="45">
        <v>324</v>
      </c>
      <c r="B325" s="1" t="s">
        <v>227</v>
      </c>
      <c r="C325" s="1" t="s">
        <v>715</v>
      </c>
      <c r="D325" s="69" t="s">
        <v>402</v>
      </c>
      <c r="E325" s="69" t="s">
        <v>716</v>
      </c>
      <c r="F325" s="69" t="s">
        <v>717</v>
      </c>
      <c r="G325" s="62"/>
    </row>
    <row r="326" spans="1:7" x14ac:dyDescent="0.3">
      <c r="A326" s="45">
        <v>325</v>
      </c>
      <c r="B326" s="1" t="s">
        <v>227</v>
      </c>
      <c r="C326" s="1" t="s">
        <v>718</v>
      </c>
      <c r="D326" s="69" t="s">
        <v>402</v>
      </c>
      <c r="E326" s="69" t="s">
        <v>719</v>
      </c>
      <c r="F326" s="69" t="s">
        <v>717</v>
      </c>
      <c r="G326" s="62"/>
    </row>
    <row r="327" spans="1:7" x14ac:dyDescent="0.3">
      <c r="A327" s="45">
        <v>326</v>
      </c>
      <c r="B327" s="1" t="s">
        <v>227</v>
      </c>
      <c r="C327" s="1" t="s">
        <v>108</v>
      </c>
      <c r="D327" s="69" t="s">
        <v>402</v>
      </c>
      <c r="E327" s="69" t="s">
        <v>711</v>
      </c>
      <c r="F327" s="69" t="s">
        <v>109</v>
      </c>
      <c r="G327" s="71"/>
    </row>
    <row r="328" spans="1:7" x14ac:dyDescent="0.3">
      <c r="A328" s="45">
        <v>327</v>
      </c>
      <c r="B328" s="1" t="s">
        <v>227</v>
      </c>
      <c r="C328" s="1" t="s">
        <v>110</v>
      </c>
      <c r="D328" s="69" t="s">
        <v>402</v>
      </c>
      <c r="E328" s="69" t="s">
        <v>403</v>
      </c>
      <c r="F328" s="69" t="s">
        <v>720</v>
      </c>
      <c r="G328" s="71"/>
    </row>
    <row r="329" spans="1:7" x14ac:dyDescent="0.3">
      <c r="A329" s="45">
        <v>328</v>
      </c>
      <c r="B329" s="1" t="s">
        <v>227</v>
      </c>
      <c r="C329" s="1" t="s">
        <v>111</v>
      </c>
      <c r="D329" s="69" t="s">
        <v>402</v>
      </c>
      <c r="E329" s="69" t="s">
        <v>403</v>
      </c>
      <c r="F329" s="69" t="s">
        <v>720</v>
      </c>
      <c r="G329" s="71"/>
    </row>
    <row r="330" spans="1:7" x14ac:dyDescent="0.3">
      <c r="A330" s="45">
        <v>329</v>
      </c>
      <c r="B330" s="1" t="s">
        <v>227</v>
      </c>
      <c r="C330" s="70" t="s">
        <v>51</v>
      </c>
      <c r="D330" s="69" t="s">
        <v>402</v>
      </c>
      <c r="E330" s="69" t="s">
        <v>403</v>
      </c>
      <c r="F330" s="70" t="s">
        <v>2</v>
      </c>
      <c r="G330" s="71"/>
    </row>
    <row r="331" spans="1:7" x14ac:dyDescent="0.3">
      <c r="A331" s="45">
        <v>330</v>
      </c>
      <c r="B331" s="1" t="s">
        <v>227</v>
      </c>
      <c r="C331" s="95" t="s">
        <v>721</v>
      </c>
      <c r="D331" s="69" t="s">
        <v>402</v>
      </c>
      <c r="E331" s="69" t="s">
        <v>403</v>
      </c>
      <c r="F331" s="70" t="s">
        <v>112</v>
      </c>
      <c r="G331" s="71"/>
    </row>
    <row r="332" spans="1:7" x14ac:dyDescent="0.3">
      <c r="A332" s="45">
        <v>331</v>
      </c>
      <c r="B332" s="1" t="s">
        <v>227</v>
      </c>
      <c r="C332" s="95" t="s">
        <v>113</v>
      </c>
      <c r="D332" s="69" t="s">
        <v>402</v>
      </c>
      <c r="E332" s="69" t="s">
        <v>403</v>
      </c>
      <c r="F332" s="70" t="s">
        <v>2</v>
      </c>
      <c r="G332" s="71"/>
    </row>
    <row r="333" spans="1:7" x14ac:dyDescent="0.3">
      <c r="A333" s="45">
        <v>332</v>
      </c>
      <c r="B333" s="1" t="s">
        <v>227</v>
      </c>
      <c r="C333" s="95" t="s">
        <v>115</v>
      </c>
      <c r="D333" s="69" t="s">
        <v>402</v>
      </c>
      <c r="E333" s="69" t="s">
        <v>403</v>
      </c>
      <c r="F333" s="70" t="s">
        <v>2</v>
      </c>
      <c r="G333" s="71"/>
    </row>
    <row r="334" spans="1:7" x14ac:dyDescent="0.3">
      <c r="A334" s="45">
        <v>333</v>
      </c>
      <c r="B334" s="1" t="s">
        <v>227</v>
      </c>
      <c r="C334" s="95" t="s">
        <v>117</v>
      </c>
      <c r="D334" s="69" t="s">
        <v>402</v>
      </c>
      <c r="E334" s="69" t="s">
        <v>403</v>
      </c>
      <c r="F334" s="70" t="s">
        <v>23</v>
      </c>
      <c r="G334" s="71"/>
    </row>
    <row r="335" spans="1:7" x14ac:dyDescent="0.3">
      <c r="A335" s="45">
        <v>334</v>
      </c>
      <c r="B335" s="1" t="s">
        <v>227</v>
      </c>
      <c r="C335" s="95" t="s">
        <v>119</v>
      </c>
      <c r="D335" s="69" t="s">
        <v>402</v>
      </c>
      <c r="E335" s="69" t="s">
        <v>403</v>
      </c>
      <c r="F335" s="70" t="s">
        <v>47</v>
      </c>
      <c r="G335" s="71"/>
    </row>
    <row r="336" spans="1:7" x14ac:dyDescent="0.3">
      <c r="A336" s="45">
        <v>335</v>
      </c>
      <c r="B336" s="1" t="s">
        <v>227</v>
      </c>
      <c r="C336" s="95" t="s">
        <v>121</v>
      </c>
      <c r="D336" s="69" t="s">
        <v>402</v>
      </c>
      <c r="E336" s="69" t="s">
        <v>403</v>
      </c>
      <c r="F336" s="70" t="s">
        <v>47</v>
      </c>
      <c r="G336" s="71"/>
    </row>
    <row r="337" spans="1:7" x14ac:dyDescent="0.3">
      <c r="A337" s="45">
        <v>336</v>
      </c>
      <c r="B337" s="1" t="s">
        <v>227</v>
      </c>
      <c r="C337" s="95" t="s">
        <v>123</v>
      </c>
      <c r="D337" s="69" t="s">
        <v>402</v>
      </c>
      <c r="E337" s="69" t="s">
        <v>403</v>
      </c>
      <c r="F337" s="70" t="s">
        <v>47</v>
      </c>
      <c r="G337" s="71"/>
    </row>
    <row r="338" spans="1:7" x14ac:dyDescent="0.3">
      <c r="A338" s="45">
        <v>337</v>
      </c>
      <c r="B338" s="1" t="s">
        <v>227</v>
      </c>
      <c r="C338" s="95" t="s">
        <v>125</v>
      </c>
      <c r="D338" s="69" t="s">
        <v>402</v>
      </c>
      <c r="E338" s="69" t="s">
        <v>403</v>
      </c>
      <c r="F338" s="70" t="s">
        <v>47</v>
      </c>
      <c r="G338" s="71"/>
    </row>
    <row r="339" spans="1:7" x14ac:dyDescent="0.3">
      <c r="A339" s="45">
        <v>338</v>
      </c>
      <c r="B339" s="1" t="s">
        <v>227</v>
      </c>
      <c r="C339" s="95" t="s">
        <v>127</v>
      </c>
      <c r="D339" s="69" t="s">
        <v>402</v>
      </c>
      <c r="E339" s="69" t="s">
        <v>403</v>
      </c>
      <c r="F339" s="70" t="s">
        <v>47</v>
      </c>
      <c r="G339" s="71"/>
    </row>
    <row r="340" spans="1:7" x14ac:dyDescent="0.3">
      <c r="A340" s="45">
        <v>339</v>
      </c>
      <c r="B340" s="1" t="s">
        <v>227</v>
      </c>
      <c r="C340" s="95" t="s">
        <v>722</v>
      </c>
      <c r="D340" s="69" t="s">
        <v>402</v>
      </c>
      <c r="E340" s="69" t="s">
        <v>403</v>
      </c>
      <c r="F340" s="70" t="s">
        <v>23</v>
      </c>
      <c r="G340" s="71"/>
    </row>
    <row r="341" spans="1:7" x14ac:dyDescent="0.3">
      <c r="A341" s="45">
        <v>340</v>
      </c>
      <c r="B341" s="1" t="s">
        <v>227</v>
      </c>
      <c r="C341" s="95" t="s">
        <v>128</v>
      </c>
      <c r="D341" s="69" t="s">
        <v>402</v>
      </c>
      <c r="E341" s="69" t="s">
        <v>403</v>
      </c>
      <c r="F341" s="70" t="s">
        <v>112</v>
      </c>
      <c r="G341" s="71"/>
    </row>
    <row r="342" spans="1:7" x14ac:dyDescent="0.3">
      <c r="A342" s="45">
        <v>341</v>
      </c>
      <c r="B342" s="1" t="s">
        <v>227</v>
      </c>
      <c r="C342" s="95" t="s">
        <v>129</v>
      </c>
      <c r="D342" s="69" t="s">
        <v>402</v>
      </c>
      <c r="E342" s="69" t="s">
        <v>403</v>
      </c>
      <c r="F342" s="70" t="s">
        <v>112</v>
      </c>
      <c r="G342" s="71"/>
    </row>
    <row r="343" spans="1:7" x14ac:dyDescent="0.3">
      <c r="A343" s="45">
        <v>342</v>
      </c>
      <c r="B343" s="1" t="s">
        <v>227</v>
      </c>
      <c r="C343" s="95" t="s">
        <v>676</v>
      </c>
      <c r="D343" s="69" t="s">
        <v>402</v>
      </c>
      <c r="E343" s="69" t="s">
        <v>403</v>
      </c>
      <c r="F343" s="70" t="s">
        <v>112</v>
      </c>
      <c r="G343" s="71"/>
    </row>
    <row r="344" spans="1:7" x14ac:dyDescent="0.3">
      <c r="A344" s="45">
        <v>343</v>
      </c>
      <c r="B344" s="1" t="s">
        <v>227</v>
      </c>
      <c r="C344" s="95" t="s">
        <v>723</v>
      </c>
      <c r="D344" s="69" t="s">
        <v>402</v>
      </c>
      <c r="E344" s="69" t="s">
        <v>403</v>
      </c>
      <c r="F344" s="70" t="s">
        <v>2</v>
      </c>
      <c r="G344" s="71"/>
    </row>
    <row r="345" spans="1:7" x14ac:dyDescent="0.3">
      <c r="A345" s="45">
        <v>344</v>
      </c>
      <c r="B345" s="1" t="s">
        <v>227</v>
      </c>
      <c r="C345" s="95" t="s">
        <v>131</v>
      </c>
      <c r="D345" s="1" t="s">
        <v>402</v>
      </c>
      <c r="E345" s="69" t="s">
        <v>403</v>
      </c>
      <c r="F345" s="70" t="s">
        <v>2</v>
      </c>
      <c r="G345" s="71"/>
    </row>
    <row r="346" spans="1:7" x14ac:dyDescent="0.3">
      <c r="A346" s="45">
        <v>345</v>
      </c>
      <c r="B346" s="1" t="s">
        <v>227</v>
      </c>
      <c r="C346" s="95" t="s">
        <v>132</v>
      </c>
      <c r="D346" s="69" t="s">
        <v>402</v>
      </c>
      <c r="E346" s="69" t="s">
        <v>403</v>
      </c>
      <c r="F346" s="70" t="s">
        <v>2</v>
      </c>
      <c r="G346" s="71"/>
    </row>
    <row r="347" spans="1:7" x14ac:dyDescent="0.3">
      <c r="A347" s="45">
        <v>346</v>
      </c>
      <c r="B347" s="1" t="s">
        <v>227</v>
      </c>
      <c r="C347" s="102" t="s">
        <v>443</v>
      </c>
      <c r="D347" s="69" t="s">
        <v>724</v>
      </c>
      <c r="E347" s="69" t="s">
        <v>403</v>
      </c>
      <c r="F347" s="70" t="s">
        <v>2</v>
      </c>
      <c r="G347" s="71"/>
    </row>
    <row r="348" spans="1:7" x14ac:dyDescent="0.3">
      <c r="A348" s="45">
        <v>347</v>
      </c>
      <c r="B348" s="1" t="s">
        <v>227</v>
      </c>
      <c r="C348" s="95" t="s">
        <v>0</v>
      </c>
      <c r="D348" s="69" t="s">
        <v>724</v>
      </c>
      <c r="E348" s="69" t="s">
        <v>405</v>
      </c>
      <c r="F348" s="70" t="s">
        <v>2</v>
      </c>
      <c r="G348" s="71"/>
    </row>
    <row r="349" spans="1:7" x14ac:dyDescent="0.3">
      <c r="A349" s="45">
        <v>348</v>
      </c>
      <c r="B349" s="1" t="s">
        <v>227</v>
      </c>
      <c r="C349" s="95" t="s">
        <v>133</v>
      </c>
      <c r="D349" s="69" t="s">
        <v>402</v>
      </c>
      <c r="E349" s="69" t="s">
        <v>403</v>
      </c>
      <c r="F349" s="70" t="s">
        <v>2</v>
      </c>
      <c r="G349" s="71"/>
    </row>
    <row r="350" spans="1:7" x14ac:dyDescent="0.3">
      <c r="A350" s="45">
        <v>349</v>
      </c>
      <c r="B350" s="1" t="s">
        <v>227</v>
      </c>
      <c r="C350" s="95" t="s">
        <v>134</v>
      </c>
      <c r="D350" s="69" t="s">
        <v>402</v>
      </c>
      <c r="E350" s="69" t="s">
        <v>725</v>
      </c>
      <c r="F350" s="70" t="s">
        <v>135</v>
      </c>
      <c r="G350" s="71"/>
    </row>
    <row r="351" spans="1:7" x14ac:dyDescent="0.3">
      <c r="A351" s="45">
        <v>350</v>
      </c>
      <c r="B351" s="1" t="s">
        <v>227</v>
      </c>
      <c r="C351" s="95" t="s">
        <v>136</v>
      </c>
      <c r="D351" s="69" t="s">
        <v>402</v>
      </c>
      <c r="E351" s="69" t="s">
        <v>403</v>
      </c>
      <c r="F351" s="70" t="s">
        <v>2</v>
      </c>
      <c r="G351" s="71"/>
    </row>
    <row r="352" spans="1:7" x14ac:dyDescent="0.3">
      <c r="A352" s="45">
        <v>351</v>
      </c>
      <c r="B352" s="1" t="s">
        <v>227</v>
      </c>
      <c r="C352" s="95" t="s">
        <v>137</v>
      </c>
      <c r="D352" s="69" t="s">
        <v>402</v>
      </c>
      <c r="E352" s="69" t="s">
        <v>403</v>
      </c>
      <c r="F352" s="70" t="s">
        <v>2</v>
      </c>
      <c r="G352" s="71"/>
    </row>
    <row r="353" spans="1:7" x14ac:dyDescent="0.3">
      <c r="A353" s="45">
        <v>352</v>
      </c>
      <c r="B353" s="1" t="s">
        <v>227</v>
      </c>
      <c r="C353" s="95" t="s">
        <v>138</v>
      </c>
      <c r="D353" s="69" t="s">
        <v>402</v>
      </c>
      <c r="E353" s="69" t="s">
        <v>403</v>
      </c>
      <c r="F353" s="70" t="s">
        <v>2</v>
      </c>
      <c r="G353" s="71"/>
    </row>
    <row r="354" spans="1:7" x14ac:dyDescent="0.3">
      <c r="A354" s="45">
        <v>353</v>
      </c>
      <c r="B354" s="1" t="s">
        <v>227</v>
      </c>
      <c r="C354" s="95" t="s">
        <v>139</v>
      </c>
      <c r="D354" s="69" t="s">
        <v>402</v>
      </c>
      <c r="E354" s="69" t="s">
        <v>403</v>
      </c>
      <c r="F354" s="70" t="s">
        <v>2</v>
      </c>
      <c r="G354" s="71"/>
    </row>
    <row r="355" spans="1:7" x14ac:dyDescent="0.3">
      <c r="A355" s="45">
        <v>354</v>
      </c>
      <c r="B355" s="1" t="s">
        <v>227</v>
      </c>
      <c r="C355" s="95" t="s">
        <v>677</v>
      </c>
      <c r="D355" s="69" t="s">
        <v>402</v>
      </c>
      <c r="E355" s="69" t="s">
        <v>403</v>
      </c>
      <c r="F355" s="70" t="s">
        <v>112</v>
      </c>
      <c r="G355" s="71"/>
    </row>
    <row r="356" spans="1:7" x14ac:dyDescent="0.3">
      <c r="A356" s="45">
        <v>355</v>
      </c>
      <c r="B356" s="1" t="s">
        <v>230</v>
      </c>
      <c r="C356" s="95" t="s">
        <v>726</v>
      </c>
      <c r="D356" s="69" t="s">
        <v>285</v>
      </c>
      <c r="E356" s="105" t="s">
        <v>1</v>
      </c>
      <c r="F356" s="121" t="s">
        <v>727</v>
      </c>
      <c r="G356" s="71"/>
    </row>
    <row r="357" spans="1:7" x14ac:dyDescent="0.3">
      <c r="A357" s="45">
        <v>356</v>
      </c>
      <c r="B357" s="1" t="s">
        <v>230</v>
      </c>
      <c r="C357" s="95" t="s">
        <v>728</v>
      </c>
      <c r="D357" s="69" t="s">
        <v>285</v>
      </c>
      <c r="E357" s="105" t="s">
        <v>431</v>
      </c>
      <c r="F357" s="121" t="s">
        <v>662</v>
      </c>
      <c r="G357" s="71"/>
    </row>
    <row r="358" spans="1:7" x14ac:dyDescent="0.3">
      <c r="A358" s="45">
        <v>357</v>
      </c>
      <c r="B358" s="1" t="s">
        <v>230</v>
      </c>
      <c r="C358" s="95" t="s">
        <v>729</v>
      </c>
      <c r="D358" s="69" t="s">
        <v>285</v>
      </c>
      <c r="E358" s="105" t="s">
        <v>431</v>
      </c>
      <c r="F358" s="121" t="s">
        <v>662</v>
      </c>
      <c r="G358" s="71"/>
    </row>
    <row r="359" spans="1:7" x14ac:dyDescent="0.3">
      <c r="A359" s="45">
        <v>358</v>
      </c>
      <c r="B359" s="1" t="s">
        <v>230</v>
      </c>
      <c r="C359" s="95" t="s">
        <v>683</v>
      </c>
      <c r="D359" s="69" t="s">
        <v>285</v>
      </c>
      <c r="E359" s="105" t="s">
        <v>1</v>
      </c>
      <c r="F359" s="121" t="s">
        <v>465</v>
      </c>
      <c r="G359" s="71"/>
    </row>
    <row r="360" spans="1:7" x14ac:dyDescent="0.3">
      <c r="A360" s="45">
        <v>359</v>
      </c>
      <c r="B360" s="1" t="s">
        <v>230</v>
      </c>
      <c r="C360" s="95" t="s">
        <v>685</v>
      </c>
      <c r="D360" s="69" t="s">
        <v>285</v>
      </c>
      <c r="E360" s="105" t="s">
        <v>1</v>
      </c>
      <c r="F360" s="121" t="s">
        <v>465</v>
      </c>
      <c r="G360" s="71"/>
    </row>
    <row r="361" spans="1:7" x14ac:dyDescent="0.3">
      <c r="A361" s="45">
        <v>360</v>
      </c>
      <c r="B361" s="1" t="s">
        <v>230</v>
      </c>
      <c r="C361" s="95" t="s">
        <v>730</v>
      </c>
      <c r="D361" s="69" t="s">
        <v>285</v>
      </c>
      <c r="E361" s="105" t="s">
        <v>1</v>
      </c>
      <c r="F361" s="121" t="s">
        <v>465</v>
      </c>
      <c r="G361" s="71"/>
    </row>
    <row r="362" spans="1:7" x14ac:dyDescent="0.3">
      <c r="A362" s="45">
        <v>361</v>
      </c>
      <c r="B362" s="1" t="s">
        <v>230</v>
      </c>
      <c r="C362" s="95" t="s">
        <v>731</v>
      </c>
      <c r="D362" s="69" t="s">
        <v>285</v>
      </c>
      <c r="E362" s="105" t="s">
        <v>1</v>
      </c>
      <c r="F362" s="121" t="s">
        <v>465</v>
      </c>
      <c r="G362" s="71"/>
    </row>
    <row r="363" spans="1:7" x14ac:dyDescent="0.3">
      <c r="A363" s="45">
        <v>362</v>
      </c>
      <c r="B363" s="1" t="s">
        <v>230</v>
      </c>
      <c r="C363" s="95" t="s">
        <v>732</v>
      </c>
      <c r="D363" s="69" t="s">
        <v>285</v>
      </c>
      <c r="E363" s="105" t="s">
        <v>1</v>
      </c>
      <c r="F363" s="121" t="s">
        <v>465</v>
      </c>
      <c r="G363" s="71"/>
    </row>
    <row r="364" spans="1:7" x14ac:dyDescent="0.3">
      <c r="A364" s="45">
        <v>363</v>
      </c>
      <c r="B364" s="1" t="s">
        <v>230</v>
      </c>
      <c r="C364" s="95" t="s">
        <v>733</v>
      </c>
      <c r="D364" s="69" t="s">
        <v>285</v>
      </c>
      <c r="E364" s="105" t="s">
        <v>1</v>
      </c>
      <c r="F364" s="121" t="s">
        <v>734</v>
      </c>
      <c r="G364" s="71"/>
    </row>
    <row r="365" spans="1:7" x14ac:dyDescent="0.3">
      <c r="A365" s="45">
        <v>364</v>
      </c>
      <c r="B365" s="1" t="s">
        <v>230</v>
      </c>
      <c r="C365" s="95" t="s">
        <v>735</v>
      </c>
      <c r="D365" s="69" t="s">
        <v>285</v>
      </c>
      <c r="E365" s="105" t="s">
        <v>451</v>
      </c>
      <c r="F365" s="121" t="s">
        <v>415</v>
      </c>
      <c r="G365" s="71"/>
    </row>
    <row r="366" spans="1:7" x14ac:dyDescent="0.3">
      <c r="A366" s="45">
        <v>365</v>
      </c>
      <c r="B366" s="1" t="s">
        <v>230</v>
      </c>
      <c r="C366" s="95" t="s">
        <v>736</v>
      </c>
      <c r="D366" s="69" t="s">
        <v>285</v>
      </c>
      <c r="E366" s="105" t="s">
        <v>451</v>
      </c>
      <c r="F366" s="121" t="s">
        <v>415</v>
      </c>
      <c r="G366" s="71"/>
    </row>
    <row r="367" spans="1:7" x14ac:dyDescent="0.3">
      <c r="A367" s="45">
        <v>366</v>
      </c>
      <c r="B367" s="1" t="s">
        <v>230</v>
      </c>
      <c r="C367" s="95" t="s">
        <v>656</v>
      </c>
      <c r="D367" s="69" t="s">
        <v>285</v>
      </c>
      <c r="E367" s="105" t="s">
        <v>489</v>
      </c>
      <c r="F367" s="121" t="s">
        <v>415</v>
      </c>
      <c r="G367" s="71"/>
    </row>
    <row r="368" spans="1:7" x14ac:dyDescent="0.3">
      <c r="A368" s="45">
        <v>367</v>
      </c>
      <c r="B368" s="1" t="s">
        <v>230</v>
      </c>
      <c r="C368" s="95" t="s">
        <v>737</v>
      </c>
      <c r="D368" s="69" t="s">
        <v>285</v>
      </c>
      <c r="E368" s="105" t="s">
        <v>451</v>
      </c>
      <c r="F368" s="121" t="s">
        <v>415</v>
      </c>
      <c r="G368" s="71"/>
    </row>
    <row r="369" spans="1:7" x14ac:dyDescent="0.3">
      <c r="A369" s="45">
        <v>368</v>
      </c>
      <c r="B369" s="1" t="s">
        <v>230</v>
      </c>
      <c r="C369" s="95" t="s">
        <v>659</v>
      </c>
      <c r="D369" s="69" t="s">
        <v>285</v>
      </c>
      <c r="E369" s="105" t="s">
        <v>489</v>
      </c>
      <c r="F369" s="121" t="s">
        <v>415</v>
      </c>
      <c r="G369" s="71"/>
    </row>
    <row r="370" spans="1:7" x14ac:dyDescent="0.3">
      <c r="A370" s="45">
        <v>369</v>
      </c>
      <c r="B370" s="1" t="s">
        <v>230</v>
      </c>
      <c r="C370" s="95" t="s">
        <v>738</v>
      </c>
      <c r="D370" s="69" t="s">
        <v>285</v>
      </c>
      <c r="E370" s="105" t="s">
        <v>451</v>
      </c>
      <c r="F370" s="121" t="s">
        <v>415</v>
      </c>
      <c r="G370" s="67"/>
    </row>
    <row r="371" spans="1:7" x14ac:dyDescent="0.3">
      <c r="A371" s="45">
        <v>370</v>
      </c>
      <c r="B371" s="1" t="s">
        <v>227</v>
      </c>
      <c r="C371" s="40" t="s">
        <v>161</v>
      </c>
      <c r="D371" s="69" t="s">
        <v>402</v>
      </c>
      <c r="E371" s="69" t="s">
        <v>711</v>
      </c>
      <c r="F371" s="70" t="s">
        <v>739</v>
      </c>
      <c r="G371" s="71" t="s">
        <v>1054</v>
      </c>
    </row>
    <row r="372" spans="1:7" x14ac:dyDescent="0.3">
      <c r="A372" s="45">
        <v>371</v>
      </c>
      <c r="B372" s="1" t="s">
        <v>227</v>
      </c>
      <c r="C372" s="40" t="s">
        <v>166</v>
      </c>
      <c r="D372" s="69" t="s">
        <v>402</v>
      </c>
      <c r="E372" s="69" t="s">
        <v>711</v>
      </c>
      <c r="F372" s="70" t="s">
        <v>739</v>
      </c>
      <c r="G372" s="71" t="s">
        <v>1054</v>
      </c>
    </row>
    <row r="373" spans="1:7" x14ac:dyDescent="0.3">
      <c r="A373" s="45">
        <v>372</v>
      </c>
      <c r="B373" s="1" t="s">
        <v>227</v>
      </c>
      <c r="C373" s="40" t="s">
        <v>165</v>
      </c>
      <c r="D373" s="69" t="s">
        <v>402</v>
      </c>
      <c r="E373" s="69" t="s">
        <v>711</v>
      </c>
      <c r="F373" s="70" t="s">
        <v>739</v>
      </c>
      <c r="G373" s="71" t="s">
        <v>1054</v>
      </c>
    </row>
    <row r="374" spans="1:7" x14ac:dyDescent="0.3">
      <c r="A374" s="45">
        <v>373</v>
      </c>
      <c r="B374" s="1" t="s">
        <v>227</v>
      </c>
      <c r="C374" s="40" t="s">
        <v>359</v>
      </c>
      <c r="D374" s="69" t="s">
        <v>402</v>
      </c>
      <c r="E374" s="69" t="s">
        <v>711</v>
      </c>
      <c r="F374" s="70" t="s">
        <v>739</v>
      </c>
      <c r="G374" s="71" t="s">
        <v>1054</v>
      </c>
    </row>
    <row r="375" spans="1:7" x14ac:dyDescent="0.3">
      <c r="A375" s="45">
        <v>374</v>
      </c>
      <c r="B375" s="1" t="s">
        <v>227</v>
      </c>
      <c r="C375" s="40" t="s">
        <v>325</v>
      </c>
      <c r="D375" s="69" t="s">
        <v>402</v>
      </c>
      <c r="E375" s="69" t="s">
        <v>711</v>
      </c>
      <c r="F375" s="70" t="s">
        <v>739</v>
      </c>
      <c r="G375" s="71" t="s">
        <v>1054</v>
      </c>
    </row>
    <row r="376" spans="1:7" x14ac:dyDescent="0.3">
      <c r="A376" s="45">
        <v>375</v>
      </c>
      <c r="B376" s="1" t="s">
        <v>227</v>
      </c>
      <c r="C376" s="40" t="s">
        <v>326</v>
      </c>
      <c r="D376" s="69" t="s">
        <v>402</v>
      </c>
      <c r="E376" s="69" t="s">
        <v>711</v>
      </c>
      <c r="F376" s="70" t="s">
        <v>739</v>
      </c>
      <c r="G376" s="71" t="s">
        <v>1054</v>
      </c>
    </row>
    <row r="377" spans="1:7" x14ac:dyDescent="0.3">
      <c r="A377" s="45">
        <v>376</v>
      </c>
      <c r="B377" s="27" t="s">
        <v>327</v>
      </c>
      <c r="C377" s="40" t="s">
        <v>168</v>
      </c>
      <c r="D377" s="103" t="s">
        <v>328</v>
      </c>
      <c r="E377" s="103" t="s">
        <v>329</v>
      </c>
      <c r="F377" s="122" t="s">
        <v>330</v>
      </c>
      <c r="G377" s="71" t="s">
        <v>1049</v>
      </c>
    </row>
    <row r="378" spans="1:7" x14ac:dyDescent="0.3">
      <c r="A378" s="45">
        <v>377</v>
      </c>
      <c r="B378" s="1" t="s">
        <v>227</v>
      </c>
      <c r="C378" s="95" t="s">
        <v>144</v>
      </c>
      <c r="D378" s="69" t="s">
        <v>402</v>
      </c>
      <c r="E378" s="69" t="s">
        <v>711</v>
      </c>
      <c r="F378" s="70" t="s">
        <v>34</v>
      </c>
      <c r="G378" s="71"/>
    </row>
    <row r="379" spans="1:7" x14ac:dyDescent="0.3">
      <c r="A379" s="45">
        <v>378</v>
      </c>
      <c r="B379" s="1" t="s">
        <v>227</v>
      </c>
      <c r="C379" s="95" t="s">
        <v>740</v>
      </c>
      <c r="D379" s="69" t="s">
        <v>402</v>
      </c>
      <c r="E379" s="69" t="s">
        <v>711</v>
      </c>
      <c r="F379" s="70" t="s">
        <v>25</v>
      </c>
      <c r="G379" s="71"/>
    </row>
    <row r="380" spans="1:7" x14ac:dyDescent="0.3">
      <c r="A380" s="45">
        <v>379</v>
      </c>
      <c r="B380" s="1" t="s">
        <v>227</v>
      </c>
      <c r="C380" s="95" t="s">
        <v>741</v>
      </c>
      <c r="D380" s="69" t="s">
        <v>402</v>
      </c>
      <c r="E380" s="69" t="s">
        <v>403</v>
      </c>
      <c r="F380" s="70" t="s">
        <v>25</v>
      </c>
      <c r="G380" s="71"/>
    </row>
    <row r="381" spans="1:7" x14ac:dyDescent="0.3">
      <c r="A381" s="45">
        <v>380</v>
      </c>
      <c r="B381" s="1" t="s">
        <v>227</v>
      </c>
      <c r="C381" s="2" t="s">
        <v>146</v>
      </c>
      <c r="D381" s="69" t="s">
        <v>402</v>
      </c>
      <c r="E381" s="69" t="s">
        <v>403</v>
      </c>
      <c r="F381" s="70" t="s">
        <v>147</v>
      </c>
      <c r="G381" s="71"/>
    </row>
    <row r="382" spans="1:7" x14ac:dyDescent="0.3">
      <c r="A382" s="45">
        <v>381</v>
      </c>
      <c r="B382" s="1" t="s">
        <v>227</v>
      </c>
      <c r="C382" s="2" t="s">
        <v>148</v>
      </c>
      <c r="D382" s="69" t="s">
        <v>402</v>
      </c>
      <c r="E382" s="69" t="s">
        <v>403</v>
      </c>
      <c r="F382" s="70" t="s">
        <v>147</v>
      </c>
      <c r="G382" s="71"/>
    </row>
    <row r="383" spans="1:7" x14ac:dyDescent="0.3">
      <c r="A383" s="45">
        <v>382</v>
      </c>
      <c r="B383" s="1" t="s">
        <v>227</v>
      </c>
      <c r="C383" s="2" t="s">
        <v>150</v>
      </c>
      <c r="D383" s="69" t="s">
        <v>402</v>
      </c>
      <c r="E383" s="69" t="s">
        <v>403</v>
      </c>
      <c r="F383" s="70" t="s">
        <v>151</v>
      </c>
      <c r="G383" s="71"/>
    </row>
    <row r="384" spans="1:7" x14ac:dyDescent="0.3">
      <c r="A384" s="45">
        <v>383</v>
      </c>
      <c r="B384" s="1" t="s">
        <v>227</v>
      </c>
      <c r="C384" s="2" t="s">
        <v>152</v>
      </c>
      <c r="D384" s="69" t="s">
        <v>402</v>
      </c>
      <c r="E384" s="69" t="s">
        <v>1</v>
      </c>
      <c r="F384" s="70" t="s">
        <v>153</v>
      </c>
      <c r="G384" s="71"/>
    </row>
    <row r="385" spans="1:7" x14ac:dyDescent="0.3">
      <c r="A385" s="45">
        <v>384</v>
      </c>
      <c r="B385" s="1" t="s">
        <v>227</v>
      </c>
      <c r="C385" s="95" t="s">
        <v>742</v>
      </c>
      <c r="D385" s="69" t="s">
        <v>402</v>
      </c>
      <c r="E385" s="69" t="s">
        <v>1</v>
      </c>
      <c r="F385" s="70" t="s">
        <v>154</v>
      </c>
      <c r="G385" s="71"/>
    </row>
    <row r="386" spans="1:7" x14ac:dyDescent="0.3">
      <c r="A386" s="45">
        <v>385</v>
      </c>
      <c r="B386" s="1" t="s">
        <v>227</v>
      </c>
      <c r="C386" s="95" t="s">
        <v>743</v>
      </c>
      <c r="D386" s="1" t="s">
        <v>402</v>
      </c>
      <c r="E386" s="1" t="s">
        <v>403</v>
      </c>
      <c r="F386" s="95" t="s">
        <v>744</v>
      </c>
      <c r="G386" s="62"/>
    </row>
    <row r="387" spans="1:7" x14ac:dyDescent="0.3">
      <c r="A387" s="45">
        <v>386</v>
      </c>
      <c r="B387" s="1" t="s">
        <v>227</v>
      </c>
      <c r="C387" s="95" t="s">
        <v>745</v>
      </c>
      <c r="D387" s="1" t="s">
        <v>402</v>
      </c>
      <c r="E387" s="1" t="s">
        <v>403</v>
      </c>
      <c r="F387" s="95" t="s">
        <v>744</v>
      </c>
      <c r="G387" s="62"/>
    </row>
    <row r="388" spans="1:7" x14ac:dyDescent="0.3">
      <c r="A388" s="45">
        <v>387</v>
      </c>
      <c r="B388" s="1" t="s">
        <v>227</v>
      </c>
      <c r="C388" s="95" t="s">
        <v>746</v>
      </c>
      <c r="D388" s="1" t="s">
        <v>402</v>
      </c>
      <c r="E388" s="1" t="s">
        <v>403</v>
      </c>
      <c r="F388" s="95" t="s">
        <v>744</v>
      </c>
      <c r="G388" s="62"/>
    </row>
    <row r="389" spans="1:7" x14ac:dyDescent="0.3">
      <c r="A389" s="45">
        <v>388</v>
      </c>
      <c r="B389" s="1" t="s">
        <v>227</v>
      </c>
      <c r="C389" s="95" t="s">
        <v>747</v>
      </c>
      <c r="D389" s="1" t="s">
        <v>402</v>
      </c>
      <c r="E389" s="1" t="s">
        <v>403</v>
      </c>
      <c r="F389" s="95" t="s">
        <v>744</v>
      </c>
      <c r="G389" s="62"/>
    </row>
    <row r="390" spans="1:7" x14ac:dyDescent="0.3">
      <c r="A390" s="45">
        <v>389</v>
      </c>
      <c r="B390" s="1" t="s">
        <v>227</v>
      </c>
      <c r="C390" s="95" t="s">
        <v>748</v>
      </c>
      <c r="D390" s="1" t="s">
        <v>402</v>
      </c>
      <c r="E390" s="1" t="s">
        <v>711</v>
      </c>
      <c r="F390" s="95" t="s">
        <v>749</v>
      </c>
      <c r="G390" s="62"/>
    </row>
    <row r="391" spans="1:7" x14ac:dyDescent="0.3">
      <c r="A391" s="45">
        <v>390</v>
      </c>
      <c r="B391" s="1" t="s">
        <v>227</v>
      </c>
      <c r="C391" s="95" t="s">
        <v>750</v>
      </c>
      <c r="D391" s="1" t="s">
        <v>402</v>
      </c>
      <c r="E391" s="1" t="s">
        <v>711</v>
      </c>
      <c r="F391" s="95" t="s">
        <v>749</v>
      </c>
      <c r="G391" s="62"/>
    </row>
    <row r="392" spans="1:7" x14ac:dyDescent="0.3">
      <c r="A392" s="45">
        <v>391</v>
      </c>
      <c r="B392" s="1" t="s">
        <v>227</v>
      </c>
      <c r="C392" s="95" t="s">
        <v>751</v>
      </c>
      <c r="D392" s="1" t="s">
        <v>402</v>
      </c>
      <c r="E392" s="1" t="s">
        <v>711</v>
      </c>
      <c r="F392" s="95" t="s">
        <v>749</v>
      </c>
      <c r="G392" s="62"/>
    </row>
    <row r="393" spans="1:7" x14ac:dyDescent="0.3">
      <c r="A393" s="45">
        <v>392</v>
      </c>
      <c r="B393" s="1" t="s">
        <v>227</v>
      </c>
      <c r="C393" s="95" t="s">
        <v>752</v>
      </c>
      <c r="D393" s="1" t="s">
        <v>402</v>
      </c>
      <c r="E393" s="1" t="s">
        <v>711</v>
      </c>
      <c r="F393" s="95" t="s">
        <v>749</v>
      </c>
      <c r="G393" s="62"/>
    </row>
    <row r="394" spans="1:7" x14ac:dyDescent="0.3">
      <c r="A394" s="45">
        <v>393</v>
      </c>
      <c r="B394" s="1" t="s">
        <v>227</v>
      </c>
      <c r="C394" s="95" t="s">
        <v>155</v>
      </c>
      <c r="D394" s="69" t="s">
        <v>402</v>
      </c>
      <c r="E394" s="1" t="s">
        <v>711</v>
      </c>
      <c r="F394" s="95" t="s">
        <v>156</v>
      </c>
      <c r="G394" s="62"/>
    </row>
    <row r="395" spans="1:7" x14ac:dyDescent="0.3">
      <c r="A395" s="45">
        <v>394</v>
      </c>
      <c r="B395" s="1" t="s">
        <v>227</v>
      </c>
      <c r="C395" s="102" t="s">
        <v>443</v>
      </c>
      <c r="D395" s="69" t="s">
        <v>724</v>
      </c>
      <c r="E395" s="69" t="s">
        <v>403</v>
      </c>
      <c r="F395" s="95" t="s">
        <v>2</v>
      </c>
      <c r="G395" s="62"/>
    </row>
    <row r="396" spans="1:7" x14ac:dyDescent="0.3">
      <c r="A396" s="45">
        <v>395</v>
      </c>
      <c r="B396" s="1" t="s">
        <v>227</v>
      </c>
      <c r="C396" s="102" t="s">
        <v>157</v>
      </c>
      <c r="D396" s="69" t="s">
        <v>724</v>
      </c>
      <c r="E396" s="69" t="s">
        <v>405</v>
      </c>
      <c r="F396" s="95" t="s">
        <v>2</v>
      </c>
      <c r="G396" s="62"/>
    </row>
    <row r="397" spans="1:7" x14ac:dyDescent="0.3">
      <c r="A397" s="45">
        <v>396</v>
      </c>
      <c r="B397" s="1" t="s">
        <v>230</v>
      </c>
      <c r="C397" s="2" t="s">
        <v>754</v>
      </c>
      <c r="D397" s="1" t="s">
        <v>285</v>
      </c>
      <c r="E397" s="65" t="s">
        <v>431</v>
      </c>
      <c r="F397" s="74" t="s">
        <v>755</v>
      </c>
      <c r="G397" s="62"/>
    </row>
    <row r="398" spans="1:7" x14ac:dyDescent="0.3">
      <c r="A398" s="45">
        <v>397</v>
      </c>
      <c r="B398" s="1" t="s">
        <v>230</v>
      </c>
      <c r="C398" s="95" t="s">
        <v>757</v>
      </c>
      <c r="D398" s="1" t="s">
        <v>285</v>
      </c>
      <c r="E398" s="65" t="s">
        <v>711</v>
      </c>
      <c r="F398" s="46" t="s">
        <v>758</v>
      </c>
      <c r="G398" s="62"/>
    </row>
    <row r="399" spans="1:7" x14ac:dyDescent="0.3">
      <c r="A399" s="45">
        <v>398</v>
      </c>
      <c r="B399" s="1" t="s">
        <v>230</v>
      </c>
      <c r="C399" s="2" t="s">
        <v>759</v>
      </c>
      <c r="D399" s="69" t="s">
        <v>285</v>
      </c>
      <c r="E399" s="4" t="s">
        <v>456</v>
      </c>
      <c r="F399" s="49" t="s">
        <v>760</v>
      </c>
      <c r="G399" s="62"/>
    </row>
    <row r="400" spans="1:7" x14ac:dyDescent="0.3">
      <c r="A400" s="45">
        <v>399</v>
      </c>
      <c r="B400" s="1" t="s">
        <v>230</v>
      </c>
      <c r="C400" s="2" t="s">
        <v>728</v>
      </c>
      <c r="D400" s="69" t="s">
        <v>285</v>
      </c>
      <c r="E400" s="4" t="s">
        <v>431</v>
      </c>
      <c r="F400" s="49" t="s">
        <v>662</v>
      </c>
      <c r="G400" s="62"/>
    </row>
    <row r="401" spans="1:7" x14ac:dyDescent="0.3">
      <c r="A401" s="45">
        <v>400</v>
      </c>
      <c r="B401" s="1" t="s">
        <v>230</v>
      </c>
      <c r="C401" s="2" t="s">
        <v>761</v>
      </c>
      <c r="D401" s="69" t="s">
        <v>285</v>
      </c>
      <c r="E401" s="4" t="s">
        <v>1</v>
      </c>
      <c r="F401" s="49" t="s">
        <v>762</v>
      </c>
      <c r="G401" s="62"/>
    </row>
    <row r="402" spans="1:7" x14ac:dyDescent="0.3">
      <c r="A402" s="45">
        <v>401</v>
      </c>
      <c r="B402" s="1" t="s">
        <v>230</v>
      </c>
      <c r="C402" s="2" t="s">
        <v>461</v>
      </c>
      <c r="D402" s="69" t="s">
        <v>285</v>
      </c>
      <c r="E402" s="4" t="s">
        <v>1</v>
      </c>
      <c r="F402" s="49" t="s">
        <v>763</v>
      </c>
      <c r="G402" s="62"/>
    </row>
    <row r="403" spans="1:7" x14ac:dyDescent="0.3">
      <c r="A403" s="45">
        <v>402</v>
      </c>
      <c r="B403" s="1" t="s">
        <v>230</v>
      </c>
      <c r="C403" s="2" t="s">
        <v>764</v>
      </c>
      <c r="D403" s="69" t="s">
        <v>285</v>
      </c>
      <c r="E403" s="65" t="s">
        <v>1</v>
      </c>
      <c r="F403" s="49" t="s">
        <v>765</v>
      </c>
      <c r="G403" s="62"/>
    </row>
    <row r="404" spans="1:7" x14ac:dyDescent="0.3">
      <c r="A404" s="45">
        <v>403</v>
      </c>
      <c r="B404" s="1" t="s">
        <v>230</v>
      </c>
      <c r="C404" s="2" t="s">
        <v>766</v>
      </c>
      <c r="D404" s="69" t="s">
        <v>285</v>
      </c>
      <c r="E404" s="65" t="s">
        <v>1</v>
      </c>
      <c r="F404" s="49" t="s">
        <v>765</v>
      </c>
      <c r="G404" s="62"/>
    </row>
    <row r="405" spans="1:7" x14ac:dyDescent="0.3">
      <c r="A405" s="45">
        <v>404</v>
      </c>
      <c r="B405" s="1" t="s">
        <v>230</v>
      </c>
      <c r="C405" s="2" t="s">
        <v>767</v>
      </c>
      <c r="D405" s="69" t="s">
        <v>285</v>
      </c>
      <c r="E405" s="65" t="s">
        <v>1</v>
      </c>
      <c r="F405" s="49" t="s">
        <v>765</v>
      </c>
      <c r="G405" s="62"/>
    </row>
    <row r="406" spans="1:7" x14ac:dyDescent="0.3">
      <c r="A406" s="45">
        <v>405</v>
      </c>
      <c r="B406" s="1" t="s">
        <v>230</v>
      </c>
      <c r="C406" s="2" t="s">
        <v>768</v>
      </c>
      <c r="D406" s="69" t="s">
        <v>285</v>
      </c>
      <c r="E406" s="65" t="s">
        <v>1</v>
      </c>
      <c r="F406" s="49" t="s">
        <v>765</v>
      </c>
      <c r="G406" s="62"/>
    </row>
    <row r="407" spans="1:7" x14ac:dyDescent="0.3">
      <c r="A407" s="45">
        <v>406</v>
      </c>
      <c r="B407" s="1" t="s">
        <v>230</v>
      </c>
      <c r="C407" s="102" t="s">
        <v>532</v>
      </c>
      <c r="D407" s="69" t="s">
        <v>285</v>
      </c>
      <c r="E407" s="65" t="s">
        <v>431</v>
      </c>
      <c r="F407" s="49" t="s">
        <v>533</v>
      </c>
      <c r="G407" s="62"/>
    </row>
    <row r="408" spans="1:7" x14ac:dyDescent="0.3">
      <c r="A408" s="45">
        <v>407</v>
      </c>
      <c r="B408" s="1" t="s">
        <v>230</v>
      </c>
      <c r="C408" s="2" t="s">
        <v>769</v>
      </c>
      <c r="D408" s="1" t="s">
        <v>285</v>
      </c>
      <c r="E408" s="65" t="s">
        <v>1</v>
      </c>
      <c r="F408" s="46" t="s">
        <v>762</v>
      </c>
      <c r="G408" s="62"/>
    </row>
    <row r="409" spans="1:7" x14ac:dyDescent="0.3">
      <c r="A409" s="45">
        <v>408</v>
      </c>
      <c r="B409" s="1" t="s">
        <v>230</v>
      </c>
      <c r="C409" s="2" t="s">
        <v>770</v>
      </c>
      <c r="D409" s="1" t="s">
        <v>285</v>
      </c>
      <c r="E409" s="65" t="s">
        <v>1</v>
      </c>
      <c r="F409" s="49" t="s">
        <v>771</v>
      </c>
      <c r="G409" s="62"/>
    </row>
    <row r="410" spans="1:7" x14ac:dyDescent="0.3">
      <c r="A410" s="45">
        <v>409</v>
      </c>
      <c r="B410" s="1" t="s">
        <v>230</v>
      </c>
      <c r="C410" s="2" t="s">
        <v>772</v>
      </c>
      <c r="D410" s="1" t="s">
        <v>285</v>
      </c>
      <c r="E410" s="65" t="s">
        <v>1</v>
      </c>
      <c r="F410" s="49" t="s">
        <v>771</v>
      </c>
      <c r="G410" s="62"/>
    </row>
    <row r="411" spans="1:7" x14ac:dyDescent="0.3">
      <c r="A411" s="45">
        <v>410</v>
      </c>
      <c r="B411" s="1" t="s">
        <v>230</v>
      </c>
      <c r="C411" s="2" t="s">
        <v>773</v>
      </c>
      <c r="D411" s="1" t="s">
        <v>285</v>
      </c>
      <c r="E411" s="65" t="s">
        <v>1</v>
      </c>
      <c r="F411" s="49" t="s">
        <v>771</v>
      </c>
      <c r="G411" s="62"/>
    </row>
    <row r="412" spans="1:7" x14ac:dyDescent="0.3">
      <c r="A412" s="45">
        <v>411</v>
      </c>
      <c r="B412" s="1" t="s">
        <v>230</v>
      </c>
      <c r="C412" s="2" t="s">
        <v>774</v>
      </c>
      <c r="D412" s="1" t="s">
        <v>285</v>
      </c>
      <c r="E412" s="65" t="s">
        <v>1</v>
      </c>
      <c r="F412" s="49" t="s">
        <v>771</v>
      </c>
      <c r="G412" s="62"/>
    </row>
    <row r="413" spans="1:7" x14ac:dyDescent="0.3">
      <c r="A413" s="45">
        <v>412</v>
      </c>
      <c r="B413" s="1" t="s">
        <v>230</v>
      </c>
      <c r="C413" s="2" t="s">
        <v>775</v>
      </c>
      <c r="D413" s="1" t="s">
        <v>285</v>
      </c>
      <c r="E413" s="65" t="s">
        <v>1</v>
      </c>
      <c r="F413" s="49" t="s">
        <v>776</v>
      </c>
      <c r="G413" s="62"/>
    </row>
    <row r="414" spans="1:7" x14ac:dyDescent="0.3">
      <c r="A414" s="45">
        <v>413</v>
      </c>
      <c r="B414" s="1" t="s">
        <v>230</v>
      </c>
      <c r="C414" s="2" t="s">
        <v>777</v>
      </c>
      <c r="D414" s="1" t="s">
        <v>285</v>
      </c>
      <c r="E414" s="65" t="s">
        <v>1</v>
      </c>
      <c r="F414" s="49" t="s">
        <v>771</v>
      </c>
      <c r="G414" s="62"/>
    </row>
    <row r="415" spans="1:7" x14ac:dyDescent="0.3">
      <c r="A415" s="45">
        <v>414</v>
      </c>
      <c r="B415" s="1" t="s">
        <v>230</v>
      </c>
      <c r="C415" s="2" t="s">
        <v>778</v>
      </c>
      <c r="D415" s="1" t="s">
        <v>285</v>
      </c>
      <c r="E415" s="65" t="s">
        <v>1</v>
      </c>
      <c r="F415" s="49" t="s">
        <v>771</v>
      </c>
      <c r="G415" s="62"/>
    </row>
    <row r="416" spans="1:7" x14ac:dyDescent="0.3">
      <c r="A416" s="45">
        <v>415</v>
      </c>
      <c r="B416" s="1" t="s">
        <v>230</v>
      </c>
      <c r="C416" s="2" t="s">
        <v>779</v>
      </c>
      <c r="D416" s="1" t="s">
        <v>285</v>
      </c>
      <c r="E416" s="65" t="s">
        <v>1</v>
      </c>
      <c r="F416" s="49" t="s">
        <v>771</v>
      </c>
      <c r="G416" s="62"/>
    </row>
    <row r="417" spans="1:7" x14ac:dyDescent="0.3">
      <c r="A417" s="45">
        <v>416</v>
      </c>
      <c r="B417" s="1" t="s">
        <v>230</v>
      </c>
      <c r="C417" s="2" t="s">
        <v>494</v>
      </c>
      <c r="D417" s="1" t="s">
        <v>285</v>
      </c>
      <c r="E417" s="65" t="s">
        <v>1</v>
      </c>
      <c r="F417" s="49" t="s">
        <v>780</v>
      </c>
      <c r="G417" s="62"/>
    </row>
    <row r="418" spans="1:7" x14ac:dyDescent="0.3">
      <c r="A418" s="45">
        <v>417</v>
      </c>
      <c r="B418" s="1" t="s">
        <v>230</v>
      </c>
      <c r="C418" s="2" t="s">
        <v>781</v>
      </c>
      <c r="D418" s="1" t="s">
        <v>285</v>
      </c>
      <c r="E418" s="65" t="s">
        <v>1</v>
      </c>
      <c r="F418" s="49" t="s">
        <v>782</v>
      </c>
      <c r="G418" s="62"/>
    </row>
    <row r="419" spans="1:7" x14ac:dyDescent="0.3">
      <c r="A419" s="45">
        <v>418</v>
      </c>
      <c r="B419" s="1" t="s">
        <v>230</v>
      </c>
      <c r="C419" s="2" t="s">
        <v>783</v>
      </c>
      <c r="D419" s="1" t="s">
        <v>285</v>
      </c>
      <c r="E419" s="65" t="s">
        <v>711</v>
      </c>
      <c r="F419" s="49" t="s">
        <v>782</v>
      </c>
      <c r="G419" s="62"/>
    </row>
    <row r="420" spans="1:7" x14ac:dyDescent="0.3">
      <c r="A420" s="45">
        <v>419</v>
      </c>
      <c r="B420" s="1" t="s">
        <v>230</v>
      </c>
      <c r="C420" s="2" t="s">
        <v>784</v>
      </c>
      <c r="D420" s="1" t="s">
        <v>285</v>
      </c>
      <c r="E420" s="65" t="s">
        <v>1</v>
      </c>
      <c r="F420" s="49" t="s">
        <v>782</v>
      </c>
      <c r="G420" s="62"/>
    </row>
    <row r="421" spans="1:7" x14ac:dyDescent="0.3">
      <c r="A421" s="45">
        <v>420</v>
      </c>
      <c r="B421" s="1" t="s">
        <v>230</v>
      </c>
      <c r="C421" s="95" t="s">
        <v>785</v>
      </c>
      <c r="D421" s="1" t="s">
        <v>285</v>
      </c>
      <c r="E421" s="65" t="s">
        <v>431</v>
      </c>
      <c r="F421" s="49" t="s">
        <v>786</v>
      </c>
      <c r="G421" s="67"/>
    </row>
    <row r="422" spans="1:7" x14ac:dyDescent="0.3">
      <c r="A422" s="45">
        <v>421</v>
      </c>
      <c r="B422" s="1" t="s">
        <v>230</v>
      </c>
      <c r="C422" s="2" t="s">
        <v>787</v>
      </c>
      <c r="D422" s="1" t="s">
        <v>285</v>
      </c>
      <c r="E422" s="65" t="s">
        <v>1</v>
      </c>
      <c r="F422" s="49" t="s">
        <v>788</v>
      </c>
      <c r="G422" s="67"/>
    </row>
    <row r="423" spans="1:7" x14ac:dyDescent="0.3">
      <c r="A423" s="45">
        <v>422</v>
      </c>
      <c r="B423" s="1" t="s">
        <v>230</v>
      </c>
      <c r="C423" s="2" t="s">
        <v>789</v>
      </c>
      <c r="D423" s="1" t="s">
        <v>285</v>
      </c>
      <c r="E423" s="65" t="s">
        <v>1</v>
      </c>
      <c r="F423" s="74" t="s">
        <v>755</v>
      </c>
      <c r="G423" s="67"/>
    </row>
    <row r="424" spans="1:7" x14ac:dyDescent="0.3">
      <c r="A424" s="45">
        <v>423</v>
      </c>
      <c r="B424" s="1" t="s">
        <v>230</v>
      </c>
      <c r="C424" s="2" t="s">
        <v>790</v>
      </c>
      <c r="D424" s="1" t="s">
        <v>285</v>
      </c>
      <c r="E424" s="65" t="s">
        <v>1</v>
      </c>
      <c r="F424" s="74" t="s">
        <v>755</v>
      </c>
      <c r="G424" s="62"/>
    </row>
    <row r="425" spans="1:7" x14ac:dyDescent="0.3">
      <c r="A425" s="45">
        <v>424</v>
      </c>
      <c r="B425" s="27" t="s">
        <v>1034</v>
      </c>
      <c r="C425" s="38" t="s">
        <v>1043</v>
      </c>
      <c r="D425" s="27" t="s">
        <v>1046</v>
      </c>
      <c r="E425" s="72" t="s">
        <v>1047</v>
      </c>
      <c r="F425" s="76" t="s">
        <v>1055</v>
      </c>
      <c r="G425" s="62" t="s">
        <v>1049</v>
      </c>
    </row>
    <row r="426" spans="1:7" x14ac:dyDescent="0.3">
      <c r="A426" s="45">
        <v>425</v>
      </c>
      <c r="B426" s="27" t="s">
        <v>1034</v>
      </c>
      <c r="C426" s="38" t="s">
        <v>1044</v>
      </c>
      <c r="D426" s="27" t="s">
        <v>1046</v>
      </c>
      <c r="E426" s="72" t="s">
        <v>1047</v>
      </c>
      <c r="F426" s="76" t="s">
        <v>1055</v>
      </c>
      <c r="G426" s="62" t="s">
        <v>1049</v>
      </c>
    </row>
    <row r="427" spans="1:7" x14ac:dyDescent="0.3">
      <c r="A427" s="45">
        <v>426</v>
      </c>
      <c r="B427" s="1" t="s">
        <v>230</v>
      </c>
      <c r="C427" s="2" t="s">
        <v>791</v>
      </c>
      <c r="D427" s="1" t="s">
        <v>285</v>
      </c>
      <c r="E427" s="65" t="s">
        <v>431</v>
      </c>
      <c r="F427" s="115" t="s">
        <v>158</v>
      </c>
      <c r="G427" s="62"/>
    </row>
    <row r="428" spans="1:7" x14ac:dyDescent="0.3">
      <c r="A428" s="45">
        <v>427</v>
      </c>
      <c r="B428" s="1" t="s">
        <v>230</v>
      </c>
      <c r="C428" s="2" t="s">
        <v>159</v>
      </c>
      <c r="D428" s="1" t="s">
        <v>285</v>
      </c>
      <c r="E428" s="65" t="s">
        <v>431</v>
      </c>
      <c r="F428" s="115" t="s">
        <v>158</v>
      </c>
      <c r="G428" s="62"/>
    </row>
    <row r="429" spans="1:7" x14ac:dyDescent="0.3">
      <c r="A429" s="45">
        <v>428</v>
      </c>
      <c r="B429" s="1" t="s">
        <v>230</v>
      </c>
      <c r="C429" s="2" t="s">
        <v>792</v>
      </c>
      <c r="D429" s="1" t="s">
        <v>285</v>
      </c>
      <c r="E429" s="65" t="s">
        <v>431</v>
      </c>
      <c r="F429" s="115" t="s">
        <v>158</v>
      </c>
      <c r="G429" s="62"/>
    </row>
    <row r="430" spans="1:7" x14ac:dyDescent="0.3">
      <c r="A430" s="45">
        <v>429</v>
      </c>
      <c r="B430" s="1" t="s">
        <v>230</v>
      </c>
      <c r="C430" s="2" t="s">
        <v>793</v>
      </c>
      <c r="D430" s="1" t="s">
        <v>285</v>
      </c>
      <c r="E430" s="65" t="s">
        <v>451</v>
      </c>
      <c r="F430" s="49" t="s">
        <v>794</v>
      </c>
      <c r="G430" s="62"/>
    </row>
    <row r="431" spans="1:7" x14ac:dyDescent="0.3">
      <c r="A431" s="45">
        <v>430</v>
      </c>
      <c r="B431" s="1" t="s">
        <v>230</v>
      </c>
      <c r="C431" s="2" t="s">
        <v>795</v>
      </c>
      <c r="D431" s="1" t="s">
        <v>285</v>
      </c>
      <c r="E431" s="65" t="s">
        <v>431</v>
      </c>
      <c r="F431" s="49" t="s">
        <v>662</v>
      </c>
      <c r="G431" s="62"/>
    </row>
    <row r="432" spans="1:7" x14ac:dyDescent="0.3">
      <c r="A432" s="45">
        <v>431</v>
      </c>
      <c r="B432" s="1" t="s">
        <v>230</v>
      </c>
      <c r="C432" s="2" t="s">
        <v>796</v>
      </c>
      <c r="D432" s="1" t="s">
        <v>285</v>
      </c>
      <c r="E432" s="65" t="s">
        <v>451</v>
      </c>
      <c r="F432" s="49" t="s">
        <v>782</v>
      </c>
      <c r="G432" s="62"/>
    </row>
    <row r="433" spans="1:7" x14ac:dyDescent="0.3">
      <c r="A433" s="45">
        <v>432</v>
      </c>
      <c r="B433" s="1" t="s">
        <v>230</v>
      </c>
      <c r="C433" s="2" t="s">
        <v>797</v>
      </c>
      <c r="D433" s="1" t="s">
        <v>285</v>
      </c>
      <c r="E433" s="65" t="s">
        <v>431</v>
      </c>
      <c r="F433" s="49" t="s">
        <v>798</v>
      </c>
      <c r="G433" s="62"/>
    </row>
    <row r="434" spans="1:7" x14ac:dyDescent="0.3">
      <c r="A434" s="45">
        <v>433</v>
      </c>
      <c r="B434" s="1" t="s">
        <v>230</v>
      </c>
      <c r="C434" s="48" t="s">
        <v>799</v>
      </c>
      <c r="D434" s="1" t="s">
        <v>285</v>
      </c>
      <c r="E434" s="65" t="s">
        <v>451</v>
      </c>
      <c r="F434" s="49" t="s">
        <v>800</v>
      </c>
      <c r="G434" s="62"/>
    </row>
    <row r="435" spans="1:7" x14ac:dyDescent="0.3">
      <c r="A435" s="45">
        <v>434</v>
      </c>
      <c r="B435" s="1" t="s">
        <v>230</v>
      </c>
      <c r="C435" s="95" t="s">
        <v>281</v>
      </c>
      <c r="D435" s="1" t="s">
        <v>285</v>
      </c>
      <c r="E435" s="65" t="s">
        <v>431</v>
      </c>
      <c r="F435" s="49" t="s">
        <v>782</v>
      </c>
      <c r="G435" s="62"/>
    </row>
    <row r="436" spans="1:7" x14ac:dyDescent="0.3">
      <c r="A436" s="45">
        <v>435</v>
      </c>
      <c r="B436" s="107" t="s">
        <v>1077</v>
      </c>
      <c r="C436" s="95" t="s">
        <v>249</v>
      </c>
      <c r="D436" s="19" t="s">
        <v>269</v>
      </c>
      <c r="E436" s="106" t="s">
        <v>436</v>
      </c>
      <c r="F436" s="96" t="s">
        <v>1076</v>
      </c>
      <c r="G436" s="73"/>
    </row>
    <row r="437" spans="1:7" x14ac:dyDescent="0.3">
      <c r="A437" s="45">
        <v>436</v>
      </c>
      <c r="B437" s="107" t="s">
        <v>1077</v>
      </c>
      <c r="C437" s="95" t="s">
        <v>251</v>
      </c>
      <c r="D437" s="19" t="s">
        <v>269</v>
      </c>
      <c r="E437" s="106" t="s">
        <v>436</v>
      </c>
      <c r="F437" s="96" t="s">
        <v>1076</v>
      </c>
      <c r="G437" s="73"/>
    </row>
    <row r="438" spans="1:7" x14ac:dyDescent="0.3">
      <c r="A438" s="45">
        <v>437</v>
      </c>
      <c r="B438" s="107" t="s">
        <v>1077</v>
      </c>
      <c r="C438" s="95" t="s">
        <v>252</v>
      </c>
      <c r="D438" s="19" t="s">
        <v>269</v>
      </c>
      <c r="E438" s="106" t="s">
        <v>436</v>
      </c>
      <c r="F438" s="96" t="s">
        <v>1076</v>
      </c>
      <c r="G438" s="73"/>
    </row>
    <row r="439" spans="1:7" x14ac:dyDescent="0.3">
      <c r="A439" s="45">
        <v>438</v>
      </c>
      <c r="B439" s="107" t="s">
        <v>1077</v>
      </c>
      <c r="C439" s="95" t="s">
        <v>253</v>
      </c>
      <c r="D439" s="19" t="s">
        <v>269</v>
      </c>
      <c r="E439" s="106" t="s">
        <v>436</v>
      </c>
      <c r="F439" s="96" t="s">
        <v>1076</v>
      </c>
      <c r="G439" s="73"/>
    </row>
    <row r="440" spans="1:7" x14ac:dyDescent="0.3">
      <c r="A440" s="45">
        <v>439</v>
      </c>
      <c r="B440" s="1" t="s">
        <v>227</v>
      </c>
      <c r="C440" s="95" t="s">
        <v>801</v>
      </c>
      <c r="D440" s="1" t="s">
        <v>402</v>
      </c>
      <c r="E440" s="1" t="s">
        <v>711</v>
      </c>
      <c r="F440" s="95" t="s">
        <v>802</v>
      </c>
      <c r="G440" s="123"/>
    </row>
    <row r="441" spans="1:7" x14ac:dyDescent="0.3">
      <c r="A441" s="45">
        <v>440</v>
      </c>
      <c r="B441" s="1" t="s">
        <v>227</v>
      </c>
      <c r="C441" s="95" t="s">
        <v>803</v>
      </c>
      <c r="D441" s="1" t="s">
        <v>402</v>
      </c>
      <c r="E441" s="1" t="s">
        <v>711</v>
      </c>
      <c r="F441" s="95" t="s">
        <v>802</v>
      </c>
      <c r="G441" s="62"/>
    </row>
    <row r="442" spans="1:7" x14ac:dyDescent="0.3">
      <c r="A442" s="45">
        <v>441</v>
      </c>
      <c r="B442" s="1" t="s">
        <v>227</v>
      </c>
      <c r="C442" s="2" t="s">
        <v>804</v>
      </c>
      <c r="D442" s="1" t="s">
        <v>402</v>
      </c>
      <c r="E442" s="1" t="s">
        <v>711</v>
      </c>
      <c r="F442" s="95" t="s">
        <v>805</v>
      </c>
      <c r="G442" s="62"/>
    </row>
    <row r="443" spans="1:7" x14ac:dyDescent="0.3">
      <c r="A443" s="45">
        <v>442</v>
      </c>
      <c r="B443" s="1" t="s">
        <v>227</v>
      </c>
      <c r="C443" s="2" t="s">
        <v>806</v>
      </c>
      <c r="D443" s="1" t="s">
        <v>402</v>
      </c>
      <c r="E443" s="1" t="s">
        <v>711</v>
      </c>
      <c r="F443" s="95" t="s">
        <v>807</v>
      </c>
      <c r="G443" s="62"/>
    </row>
    <row r="444" spans="1:7" x14ac:dyDescent="0.3">
      <c r="A444" s="45">
        <v>443</v>
      </c>
      <c r="B444" s="1" t="s">
        <v>227</v>
      </c>
      <c r="C444" s="2" t="s">
        <v>808</v>
      </c>
      <c r="D444" s="1" t="s">
        <v>402</v>
      </c>
      <c r="E444" s="1" t="s">
        <v>711</v>
      </c>
      <c r="F444" s="2" t="s">
        <v>809</v>
      </c>
      <c r="G444" s="62"/>
    </row>
    <row r="445" spans="1:7" x14ac:dyDescent="0.3">
      <c r="A445" s="45">
        <v>444</v>
      </c>
      <c r="B445" s="1" t="s">
        <v>227</v>
      </c>
      <c r="C445" s="102" t="s">
        <v>443</v>
      </c>
      <c r="D445" s="69" t="s">
        <v>724</v>
      </c>
      <c r="E445" s="69" t="s">
        <v>403</v>
      </c>
      <c r="F445" s="70" t="s">
        <v>2</v>
      </c>
      <c r="G445" s="62"/>
    </row>
    <row r="446" spans="1:7" x14ac:dyDescent="0.3">
      <c r="A446" s="45">
        <v>445</v>
      </c>
      <c r="B446" s="1" t="s">
        <v>227</v>
      </c>
      <c r="C446" s="102" t="s">
        <v>0</v>
      </c>
      <c r="D446" s="69" t="s">
        <v>724</v>
      </c>
      <c r="E446" s="69" t="s">
        <v>405</v>
      </c>
      <c r="F446" s="70" t="s">
        <v>2</v>
      </c>
      <c r="G446" s="62"/>
    </row>
    <row r="447" spans="1:7" x14ac:dyDescent="0.3">
      <c r="A447" s="45">
        <v>446</v>
      </c>
      <c r="B447" s="1" t="s">
        <v>227</v>
      </c>
      <c r="C447" s="102" t="s">
        <v>810</v>
      </c>
      <c r="D447" s="1" t="s">
        <v>402</v>
      </c>
      <c r="E447" s="1" t="s">
        <v>711</v>
      </c>
      <c r="F447" s="2" t="s">
        <v>160</v>
      </c>
      <c r="G447" s="62"/>
    </row>
    <row r="448" spans="1:7" x14ac:dyDescent="0.3">
      <c r="A448" s="45">
        <v>447</v>
      </c>
      <c r="B448" s="1" t="s">
        <v>227</v>
      </c>
      <c r="C448" s="95" t="s">
        <v>811</v>
      </c>
      <c r="D448" s="1" t="s">
        <v>402</v>
      </c>
      <c r="E448" s="1" t="s">
        <v>711</v>
      </c>
      <c r="F448" s="2" t="s">
        <v>160</v>
      </c>
      <c r="G448" s="62"/>
    </row>
    <row r="449" spans="1:7" x14ac:dyDescent="0.3">
      <c r="A449" s="45">
        <v>448</v>
      </c>
      <c r="B449" s="1" t="s">
        <v>227</v>
      </c>
      <c r="C449" s="95" t="s">
        <v>812</v>
      </c>
      <c r="D449" s="1" t="s">
        <v>402</v>
      </c>
      <c r="E449" s="1" t="s">
        <v>711</v>
      </c>
      <c r="F449" s="2" t="s">
        <v>160</v>
      </c>
      <c r="G449" s="62"/>
    </row>
    <row r="450" spans="1:7" x14ac:dyDescent="0.3">
      <c r="A450" s="45">
        <v>449</v>
      </c>
      <c r="B450" s="1" t="s">
        <v>227</v>
      </c>
      <c r="C450" s="95" t="s">
        <v>813</v>
      </c>
      <c r="D450" s="1" t="s">
        <v>402</v>
      </c>
      <c r="E450" s="1" t="s">
        <v>711</v>
      </c>
      <c r="F450" s="2" t="s">
        <v>160</v>
      </c>
      <c r="G450" s="62"/>
    </row>
    <row r="451" spans="1:7" x14ac:dyDescent="0.3">
      <c r="A451" s="45">
        <v>450</v>
      </c>
      <c r="B451" s="1" t="s">
        <v>227</v>
      </c>
      <c r="C451" s="95" t="s">
        <v>814</v>
      </c>
      <c r="D451" s="1" t="s">
        <v>402</v>
      </c>
      <c r="E451" s="1" t="s">
        <v>711</v>
      </c>
      <c r="F451" s="2" t="s">
        <v>160</v>
      </c>
      <c r="G451" s="62"/>
    </row>
    <row r="452" spans="1:7" x14ac:dyDescent="0.3">
      <c r="A452" s="45">
        <v>451</v>
      </c>
      <c r="B452" s="1" t="s">
        <v>230</v>
      </c>
      <c r="C452" s="95" t="s">
        <v>461</v>
      </c>
      <c r="D452" s="1" t="s">
        <v>285</v>
      </c>
      <c r="E452" s="4" t="s">
        <v>1</v>
      </c>
      <c r="F452" s="74" t="s">
        <v>815</v>
      </c>
      <c r="G452" s="62"/>
    </row>
    <row r="453" spans="1:7" x14ac:dyDescent="0.3">
      <c r="A453" s="45">
        <v>452</v>
      </c>
      <c r="B453" s="1" t="s">
        <v>230</v>
      </c>
      <c r="C453" s="95" t="s">
        <v>816</v>
      </c>
      <c r="D453" s="1" t="s">
        <v>285</v>
      </c>
      <c r="E453" s="4" t="s">
        <v>1</v>
      </c>
      <c r="F453" s="74" t="s">
        <v>817</v>
      </c>
      <c r="G453" s="62"/>
    </row>
    <row r="454" spans="1:7" x14ac:dyDescent="0.3">
      <c r="A454" s="45">
        <v>453</v>
      </c>
      <c r="B454" s="1" t="s">
        <v>230</v>
      </c>
      <c r="C454" s="95" t="s">
        <v>818</v>
      </c>
      <c r="D454" s="1" t="s">
        <v>285</v>
      </c>
      <c r="E454" s="4" t="s">
        <v>1</v>
      </c>
      <c r="F454" s="115" t="s">
        <v>819</v>
      </c>
      <c r="G454" s="62"/>
    </row>
    <row r="455" spans="1:7" x14ac:dyDescent="0.3">
      <c r="A455" s="45">
        <v>454</v>
      </c>
      <c r="B455" s="1" t="s">
        <v>230</v>
      </c>
      <c r="C455" s="95" t="s">
        <v>820</v>
      </c>
      <c r="D455" s="1" t="s">
        <v>285</v>
      </c>
      <c r="E455" s="4" t="s">
        <v>711</v>
      </c>
      <c r="F455" s="115" t="s">
        <v>821</v>
      </c>
      <c r="G455" s="62"/>
    </row>
    <row r="456" spans="1:7" x14ac:dyDescent="0.3">
      <c r="A456" s="45">
        <v>455</v>
      </c>
      <c r="B456" s="1" t="s">
        <v>230</v>
      </c>
      <c r="C456" s="95" t="s">
        <v>822</v>
      </c>
      <c r="D456" s="1" t="s">
        <v>285</v>
      </c>
      <c r="E456" s="4" t="s">
        <v>711</v>
      </c>
      <c r="F456" s="115" t="s">
        <v>823</v>
      </c>
      <c r="G456" s="62"/>
    </row>
    <row r="457" spans="1:7" x14ac:dyDescent="0.3">
      <c r="A457" s="45">
        <v>456</v>
      </c>
      <c r="B457" s="1" t="s">
        <v>230</v>
      </c>
      <c r="C457" s="95" t="s">
        <v>824</v>
      </c>
      <c r="D457" s="1" t="s">
        <v>285</v>
      </c>
      <c r="E457" s="4" t="s">
        <v>711</v>
      </c>
      <c r="F457" s="115" t="s">
        <v>825</v>
      </c>
      <c r="G457" s="62"/>
    </row>
    <row r="458" spans="1:7" x14ac:dyDescent="0.3">
      <c r="A458" s="45">
        <v>457</v>
      </c>
      <c r="B458" s="1" t="s">
        <v>230</v>
      </c>
      <c r="C458" s="95" t="s">
        <v>826</v>
      </c>
      <c r="D458" s="1" t="s">
        <v>285</v>
      </c>
      <c r="E458" s="65" t="s">
        <v>451</v>
      </c>
      <c r="F458" s="49" t="s">
        <v>415</v>
      </c>
      <c r="G458" s="62"/>
    </row>
    <row r="459" spans="1:7" x14ac:dyDescent="0.3">
      <c r="A459" s="45">
        <v>458</v>
      </c>
      <c r="B459" s="1" t="s">
        <v>230</v>
      </c>
      <c r="C459" s="95" t="s">
        <v>827</v>
      </c>
      <c r="D459" s="1" t="s">
        <v>285</v>
      </c>
      <c r="E459" s="65" t="s">
        <v>451</v>
      </c>
      <c r="F459" s="49" t="s">
        <v>415</v>
      </c>
      <c r="G459" s="62"/>
    </row>
    <row r="460" spans="1:7" x14ac:dyDescent="0.3">
      <c r="A460" s="45">
        <v>459</v>
      </c>
      <c r="B460" s="1" t="s">
        <v>230</v>
      </c>
      <c r="C460" s="95" t="s">
        <v>828</v>
      </c>
      <c r="D460" s="1" t="s">
        <v>285</v>
      </c>
      <c r="E460" s="65" t="s">
        <v>451</v>
      </c>
      <c r="F460" s="49" t="s">
        <v>415</v>
      </c>
      <c r="G460" s="62"/>
    </row>
    <row r="461" spans="1:7" x14ac:dyDescent="0.3">
      <c r="A461" s="45">
        <v>460</v>
      </c>
      <c r="B461" s="1" t="s">
        <v>230</v>
      </c>
      <c r="C461" s="95" t="s">
        <v>496</v>
      </c>
      <c r="D461" s="1" t="s">
        <v>285</v>
      </c>
      <c r="E461" s="65" t="s">
        <v>431</v>
      </c>
      <c r="F461" s="46" t="s">
        <v>829</v>
      </c>
      <c r="G461" s="62"/>
    </row>
    <row r="462" spans="1:7" x14ac:dyDescent="0.3">
      <c r="A462" s="45">
        <v>461</v>
      </c>
      <c r="B462" s="1" t="s">
        <v>230</v>
      </c>
      <c r="C462" s="95" t="s">
        <v>830</v>
      </c>
      <c r="D462" s="1" t="s">
        <v>285</v>
      </c>
      <c r="E462" s="65" t="s">
        <v>577</v>
      </c>
      <c r="F462" s="65" t="s">
        <v>794</v>
      </c>
      <c r="G462" s="62"/>
    </row>
    <row r="463" spans="1:7" x14ac:dyDescent="0.3">
      <c r="A463" s="45">
        <v>462</v>
      </c>
      <c r="B463" s="1" t="s">
        <v>230</v>
      </c>
      <c r="C463" s="95" t="s">
        <v>831</v>
      </c>
      <c r="D463" s="1" t="s">
        <v>285</v>
      </c>
      <c r="E463" s="65" t="s">
        <v>577</v>
      </c>
      <c r="F463" s="65" t="s">
        <v>794</v>
      </c>
      <c r="G463" s="62"/>
    </row>
    <row r="464" spans="1:7" x14ac:dyDescent="0.3">
      <c r="A464" s="45">
        <v>463</v>
      </c>
      <c r="B464" s="1" t="s">
        <v>224</v>
      </c>
      <c r="C464" s="2" t="s">
        <v>832</v>
      </c>
      <c r="D464" s="65" t="s">
        <v>285</v>
      </c>
      <c r="E464" s="4" t="s">
        <v>441</v>
      </c>
      <c r="F464" s="115" t="s">
        <v>287</v>
      </c>
      <c r="G464" s="73"/>
    </row>
    <row r="465" spans="1:7" x14ac:dyDescent="0.3">
      <c r="A465" s="45">
        <v>464</v>
      </c>
      <c r="B465" s="1" t="s">
        <v>224</v>
      </c>
      <c r="C465" s="2" t="s">
        <v>833</v>
      </c>
      <c r="D465" s="65" t="s">
        <v>285</v>
      </c>
      <c r="E465" s="4" t="s">
        <v>441</v>
      </c>
      <c r="F465" s="115" t="s">
        <v>287</v>
      </c>
      <c r="G465" s="73"/>
    </row>
    <row r="466" spans="1:7" x14ac:dyDescent="0.3">
      <c r="A466" s="45">
        <v>465</v>
      </c>
      <c r="B466" s="1" t="s">
        <v>224</v>
      </c>
      <c r="C466" s="2" t="s">
        <v>834</v>
      </c>
      <c r="D466" s="65" t="s">
        <v>285</v>
      </c>
      <c r="E466" s="4" t="s">
        <v>436</v>
      </c>
      <c r="F466" s="115" t="s">
        <v>287</v>
      </c>
      <c r="G466" s="73"/>
    </row>
    <row r="467" spans="1:7" x14ac:dyDescent="0.3">
      <c r="A467" s="45">
        <v>466</v>
      </c>
      <c r="B467" s="69" t="s">
        <v>227</v>
      </c>
      <c r="C467" s="102" t="s">
        <v>443</v>
      </c>
      <c r="D467" s="69" t="s">
        <v>724</v>
      </c>
      <c r="E467" s="69" t="s">
        <v>403</v>
      </c>
      <c r="F467" s="70" t="s">
        <v>2</v>
      </c>
      <c r="G467" s="71"/>
    </row>
    <row r="468" spans="1:7" x14ac:dyDescent="0.3">
      <c r="A468" s="45">
        <v>467</v>
      </c>
      <c r="B468" s="69" t="s">
        <v>227</v>
      </c>
      <c r="C468" s="102" t="s">
        <v>157</v>
      </c>
      <c r="D468" s="69" t="s">
        <v>724</v>
      </c>
      <c r="E468" s="69" t="s">
        <v>405</v>
      </c>
      <c r="F468" s="70" t="s">
        <v>2</v>
      </c>
      <c r="G468" s="71"/>
    </row>
    <row r="469" spans="1:7" x14ac:dyDescent="0.3">
      <c r="A469" s="45">
        <v>468</v>
      </c>
      <c r="B469" s="1" t="s">
        <v>230</v>
      </c>
      <c r="C469" s="95" t="s">
        <v>835</v>
      </c>
      <c r="D469" s="1" t="s">
        <v>285</v>
      </c>
      <c r="E469" s="65" t="s">
        <v>1</v>
      </c>
      <c r="F469" s="121" t="s">
        <v>662</v>
      </c>
      <c r="G469" s="71"/>
    </row>
    <row r="470" spans="1:7" x14ac:dyDescent="0.3">
      <c r="A470" s="45">
        <v>469</v>
      </c>
      <c r="B470" s="1" t="s">
        <v>230</v>
      </c>
      <c r="C470" s="95" t="s">
        <v>729</v>
      </c>
      <c r="D470" s="1" t="s">
        <v>285</v>
      </c>
      <c r="E470" s="65" t="s">
        <v>1</v>
      </c>
      <c r="F470" s="121" t="s">
        <v>662</v>
      </c>
      <c r="G470" s="71"/>
    </row>
    <row r="471" spans="1:7" x14ac:dyDescent="0.3">
      <c r="A471" s="45">
        <v>470</v>
      </c>
      <c r="B471" s="1" t="s">
        <v>230</v>
      </c>
      <c r="C471" s="95" t="s">
        <v>836</v>
      </c>
      <c r="D471" s="1" t="s">
        <v>285</v>
      </c>
      <c r="E471" s="65" t="s">
        <v>1</v>
      </c>
      <c r="F471" s="115" t="s">
        <v>837</v>
      </c>
      <c r="G471" s="62"/>
    </row>
    <row r="472" spans="1:7" x14ac:dyDescent="0.3">
      <c r="A472" s="45">
        <v>471</v>
      </c>
      <c r="B472" s="1" t="s">
        <v>230</v>
      </c>
      <c r="C472" s="102" t="s">
        <v>532</v>
      </c>
      <c r="D472" s="69" t="s">
        <v>285</v>
      </c>
      <c r="E472" s="105" t="s">
        <v>431</v>
      </c>
      <c r="F472" s="121" t="s">
        <v>533</v>
      </c>
      <c r="G472" s="71"/>
    </row>
    <row r="473" spans="1:7" x14ac:dyDescent="0.3">
      <c r="A473" s="45">
        <v>472</v>
      </c>
      <c r="B473" s="1" t="s">
        <v>230</v>
      </c>
      <c r="C473" s="102" t="s">
        <v>728</v>
      </c>
      <c r="D473" s="69" t="s">
        <v>285</v>
      </c>
      <c r="E473" s="105" t="s">
        <v>1</v>
      </c>
      <c r="F473" s="121" t="s">
        <v>662</v>
      </c>
      <c r="G473" s="62"/>
    </row>
    <row r="474" spans="1:7" x14ac:dyDescent="0.3">
      <c r="A474" s="45">
        <v>473</v>
      </c>
      <c r="B474" s="1" t="s">
        <v>230</v>
      </c>
      <c r="C474" s="70" t="s">
        <v>838</v>
      </c>
      <c r="D474" s="69" t="s">
        <v>285</v>
      </c>
      <c r="E474" s="105" t="s">
        <v>839</v>
      </c>
      <c r="F474" s="121" t="s">
        <v>840</v>
      </c>
      <c r="G474" s="71"/>
    </row>
    <row r="475" spans="1:7" x14ac:dyDescent="0.3">
      <c r="A475" s="45">
        <v>474</v>
      </c>
      <c r="B475" s="1" t="s">
        <v>230</v>
      </c>
      <c r="C475" s="70" t="s">
        <v>841</v>
      </c>
      <c r="D475" s="69" t="s">
        <v>285</v>
      </c>
      <c r="E475" s="105" t="s">
        <v>839</v>
      </c>
      <c r="F475" s="121" t="s">
        <v>840</v>
      </c>
      <c r="G475" s="71"/>
    </row>
    <row r="476" spans="1:7" x14ac:dyDescent="0.3">
      <c r="A476" s="45">
        <v>475</v>
      </c>
      <c r="B476" s="1" t="s">
        <v>230</v>
      </c>
      <c r="C476" s="70" t="s">
        <v>842</v>
      </c>
      <c r="D476" s="69" t="s">
        <v>285</v>
      </c>
      <c r="E476" s="105" t="s">
        <v>839</v>
      </c>
      <c r="F476" s="121" t="s">
        <v>840</v>
      </c>
      <c r="G476" s="71"/>
    </row>
    <row r="477" spans="1:7" x14ac:dyDescent="0.3">
      <c r="A477" s="45">
        <v>476</v>
      </c>
      <c r="B477" s="1" t="s">
        <v>230</v>
      </c>
      <c r="C477" s="70" t="s">
        <v>843</v>
      </c>
      <c r="D477" s="69" t="s">
        <v>285</v>
      </c>
      <c r="E477" s="105" t="s">
        <v>839</v>
      </c>
      <c r="F477" s="121" t="s">
        <v>840</v>
      </c>
      <c r="G477" s="71"/>
    </row>
    <row r="478" spans="1:7" x14ac:dyDescent="0.3">
      <c r="A478" s="45">
        <v>477</v>
      </c>
      <c r="B478" s="1" t="s">
        <v>230</v>
      </c>
      <c r="C478" s="70" t="s">
        <v>844</v>
      </c>
      <c r="D478" s="69" t="s">
        <v>285</v>
      </c>
      <c r="E478" s="105" t="s">
        <v>839</v>
      </c>
      <c r="F478" s="121" t="s">
        <v>840</v>
      </c>
      <c r="G478" s="71"/>
    </row>
    <row r="479" spans="1:7" x14ac:dyDescent="0.3">
      <c r="A479" s="45">
        <v>478</v>
      </c>
      <c r="B479" s="1" t="s">
        <v>230</v>
      </c>
      <c r="C479" s="95" t="s">
        <v>845</v>
      </c>
      <c r="D479" s="69" t="s">
        <v>285</v>
      </c>
      <c r="E479" s="105" t="s">
        <v>1</v>
      </c>
      <c r="F479" s="49" t="s">
        <v>846</v>
      </c>
      <c r="G479" s="62"/>
    </row>
    <row r="480" spans="1:7" x14ac:dyDescent="0.3">
      <c r="A480" s="45">
        <v>479</v>
      </c>
      <c r="B480" s="1" t="s">
        <v>230</v>
      </c>
      <c r="C480" s="95" t="s">
        <v>847</v>
      </c>
      <c r="D480" s="69" t="s">
        <v>285</v>
      </c>
      <c r="E480" s="105" t="s">
        <v>1</v>
      </c>
      <c r="F480" s="121" t="s">
        <v>758</v>
      </c>
      <c r="G480" s="71"/>
    </row>
    <row r="481" spans="1:7" x14ac:dyDescent="0.3">
      <c r="A481" s="45">
        <v>480</v>
      </c>
      <c r="B481" s="1" t="s">
        <v>230</v>
      </c>
      <c r="C481" s="95" t="s">
        <v>848</v>
      </c>
      <c r="D481" s="69" t="s">
        <v>285</v>
      </c>
      <c r="E481" s="105" t="s">
        <v>451</v>
      </c>
      <c r="F481" s="49" t="s">
        <v>415</v>
      </c>
      <c r="G481" s="71"/>
    </row>
    <row r="482" spans="1:7" x14ac:dyDescent="0.3">
      <c r="A482" s="45">
        <v>481</v>
      </c>
      <c r="B482" s="1" t="s">
        <v>230</v>
      </c>
      <c r="C482" s="95" t="s">
        <v>736</v>
      </c>
      <c r="D482" s="69" t="s">
        <v>285</v>
      </c>
      <c r="E482" s="105" t="s">
        <v>451</v>
      </c>
      <c r="F482" s="49" t="s">
        <v>415</v>
      </c>
      <c r="G482" s="71"/>
    </row>
    <row r="483" spans="1:7" x14ac:dyDescent="0.3">
      <c r="A483" s="45">
        <v>482</v>
      </c>
      <c r="B483" s="1" t="s">
        <v>230</v>
      </c>
      <c r="C483" s="95" t="s">
        <v>849</v>
      </c>
      <c r="D483" s="69" t="s">
        <v>285</v>
      </c>
      <c r="E483" s="4" t="s">
        <v>1</v>
      </c>
      <c r="F483" s="121" t="s">
        <v>850</v>
      </c>
      <c r="G483" s="71"/>
    </row>
    <row r="484" spans="1:7" x14ac:dyDescent="0.3">
      <c r="A484" s="45">
        <v>483</v>
      </c>
      <c r="B484" s="1" t="s">
        <v>230</v>
      </c>
      <c r="C484" s="95" t="s">
        <v>851</v>
      </c>
      <c r="D484" s="69" t="s">
        <v>285</v>
      </c>
      <c r="E484" s="105" t="s">
        <v>456</v>
      </c>
      <c r="F484" s="121" t="s">
        <v>465</v>
      </c>
      <c r="G484" s="71"/>
    </row>
    <row r="485" spans="1:7" x14ac:dyDescent="0.3">
      <c r="A485" s="45">
        <v>484</v>
      </c>
      <c r="B485" s="1" t="s">
        <v>230</v>
      </c>
      <c r="C485" s="95" t="s">
        <v>852</v>
      </c>
      <c r="D485" s="69" t="s">
        <v>285</v>
      </c>
      <c r="E485" s="105" t="s">
        <v>606</v>
      </c>
      <c r="F485" s="121" t="s">
        <v>465</v>
      </c>
      <c r="G485" s="71"/>
    </row>
    <row r="486" spans="1:7" x14ac:dyDescent="0.3">
      <c r="A486" s="45">
        <v>485</v>
      </c>
      <c r="B486" s="1" t="s">
        <v>230</v>
      </c>
      <c r="C486" s="95" t="s">
        <v>853</v>
      </c>
      <c r="D486" s="69" t="s">
        <v>285</v>
      </c>
      <c r="E486" s="105" t="s">
        <v>602</v>
      </c>
      <c r="F486" s="121" t="s">
        <v>465</v>
      </c>
      <c r="G486" s="71"/>
    </row>
    <row r="487" spans="1:7" x14ac:dyDescent="0.3">
      <c r="A487" s="45">
        <v>486</v>
      </c>
      <c r="B487" s="1" t="s">
        <v>230</v>
      </c>
      <c r="C487" s="70" t="s">
        <v>854</v>
      </c>
      <c r="D487" s="69" t="s">
        <v>285</v>
      </c>
      <c r="E487" s="4" t="s">
        <v>1</v>
      </c>
      <c r="F487" s="121" t="s">
        <v>465</v>
      </c>
      <c r="G487" s="71"/>
    </row>
    <row r="488" spans="1:7" x14ac:dyDescent="0.3">
      <c r="A488" s="45">
        <v>487</v>
      </c>
      <c r="B488" s="1" t="s">
        <v>224</v>
      </c>
      <c r="C488" s="2" t="s">
        <v>832</v>
      </c>
      <c r="D488" s="105" t="s">
        <v>285</v>
      </c>
      <c r="E488" s="4" t="s">
        <v>441</v>
      </c>
      <c r="F488" s="74" t="s">
        <v>287</v>
      </c>
      <c r="G488" s="73"/>
    </row>
    <row r="489" spans="1:7" x14ac:dyDescent="0.3">
      <c r="A489" s="45">
        <v>488</v>
      </c>
      <c r="B489" s="1" t="s">
        <v>224</v>
      </c>
      <c r="C489" s="2" t="s">
        <v>855</v>
      </c>
      <c r="D489" s="105" t="s">
        <v>285</v>
      </c>
      <c r="E489" s="4" t="s">
        <v>436</v>
      </c>
      <c r="F489" s="74" t="s">
        <v>287</v>
      </c>
      <c r="G489" s="73"/>
    </row>
    <row r="490" spans="1:7" x14ac:dyDescent="0.3">
      <c r="A490" s="45">
        <v>489</v>
      </c>
      <c r="B490" s="1" t="s">
        <v>224</v>
      </c>
      <c r="C490" s="2" t="s">
        <v>856</v>
      </c>
      <c r="D490" s="105" t="s">
        <v>285</v>
      </c>
      <c r="E490" s="4" t="s">
        <v>436</v>
      </c>
      <c r="F490" s="74" t="s">
        <v>287</v>
      </c>
      <c r="G490" s="73"/>
    </row>
    <row r="491" spans="1:7" x14ac:dyDescent="0.3">
      <c r="A491" s="45">
        <v>490</v>
      </c>
      <c r="B491" s="1" t="s">
        <v>224</v>
      </c>
      <c r="C491" s="2" t="s">
        <v>857</v>
      </c>
      <c r="D491" s="105" t="s">
        <v>285</v>
      </c>
      <c r="E491" s="4" t="s">
        <v>436</v>
      </c>
      <c r="F491" s="74" t="s">
        <v>287</v>
      </c>
      <c r="G491" s="73"/>
    </row>
    <row r="492" spans="1:7" x14ac:dyDescent="0.3">
      <c r="A492" s="45">
        <v>491</v>
      </c>
      <c r="B492" s="1" t="s">
        <v>224</v>
      </c>
      <c r="C492" s="2" t="s">
        <v>858</v>
      </c>
      <c r="D492" s="105" t="s">
        <v>285</v>
      </c>
      <c r="E492" s="4" t="s">
        <v>436</v>
      </c>
      <c r="F492" s="74" t="s">
        <v>287</v>
      </c>
      <c r="G492" s="73"/>
    </row>
    <row r="493" spans="1:7" x14ac:dyDescent="0.3">
      <c r="A493" s="45">
        <v>492</v>
      </c>
      <c r="B493" s="1" t="s">
        <v>224</v>
      </c>
      <c r="C493" s="2" t="s">
        <v>834</v>
      </c>
      <c r="D493" s="65" t="s">
        <v>285</v>
      </c>
      <c r="E493" s="4" t="s">
        <v>436</v>
      </c>
      <c r="F493" s="115" t="s">
        <v>287</v>
      </c>
      <c r="G493" s="63"/>
    </row>
    <row r="494" spans="1:7" x14ac:dyDescent="0.3">
      <c r="A494" s="45">
        <v>493</v>
      </c>
      <c r="B494" s="1" t="s">
        <v>227</v>
      </c>
      <c r="C494" s="2" t="s">
        <v>859</v>
      </c>
      <c r="D494" s="1" t="s">
        <v>614</v>
      </c>
      <c r="E494" s="1" t="s">
        <v>514</v>
      </c>
      <c r="F494" s="95" t="s">
        <v>404</v>
      </c>
      <c r="G494" s="124" t="s">
        <v>1054</v>
      </c>
    </row>
    <row r="495" spans="1:7" x14ac:dyDescent="0.3">
      <c r="A495" s="45">
        <v>494</v>
      </c>
      <c r="B495" s="1" t="s">
        <v>227</v>
      </c>
      <c r="C495" s="2" t="s">
        <v>157</v>
      </c>
      <c r="D495" s="1" t="s">
        <v>402</v>
      </c>
      <c r="E495" s="1" t="s">
        <v>405</v>
      </c>
      <c r="F495" s="95" t="s">
        <v>404</v>
      </c>
      <c r="G495" s="62"/>
    </row>
    <row r="496" spans="1:7" x14ac:dyDescent="0.3">
      <c r="A496" s="45">
        <v>495</v>
      </c>
      <c r="B496" s="1" t="s">
        <v>227</v>
      </c>
      <c r="C496" s="95" t="s">
        <v>860</v>
      </c>
      <c r="D496" s="1" t="s">
        <v>402</v>
      </c>
      <c r="E496" s="1" t="s">
        <v>403</v>
      </c>
      <c r="F496" s="95" t="s">
        <v>2</v>
      </c>
      <c r="G496" s="62"/>
    </row>
    <row r="497" spans="1:7" x14ac:dyDescent="0.3">
      <c r="A497" s="45">
        <v>496</v>
      </c>
      <c r="B497" s="1" t="s">
        <v>227</v>
      </c>
      <c r="C497" s="2" t="s">
        <v>861</v>
      </c>
      <c r="D497" s="69" t="s">
        <v>402</v>
      </c>
      <c r="E497" s="1" t="s">
        <v>403</v>
      </c>
      <c r="F497" s="2" t="s">
        <v>862</v>
      </c>
      <c r="G497" s="62"/>
    </row>
    <row r="498" spans="1:7" x14ac:dyDescent="0.3">
      <c r="A498" s="45">
        <v>497</v>
      </c>
      <c r="B498" s="1" t="s">
        <v>227</v>
      </c>
      <c r="C498" s="2" t="s">
        <v>863</v>
      </c>
      <c r="D498" s="69" t="s">
        <v>402</v>
      </c>
      <c r="E498" s="1" t="s">
        <v>403</v>
      </c>
      <c r="F498" s="2" t="s">
        <v>864</v>
      </c>
      <c r="G498" s="62"/>
    </row>
    <row r="499" spans="1:7" x14ac:dyDescent="0.3">
      <c r="A499" s="45">
        <v>498</v>
      </c>
      <c r="B499" s="1" t="s">
        <v>227</v>
      </c>
      <c r="C499" s="2" t="s">
        <v>865</v>
      </c>
      <c r="D499" s="69" t="s">
        <v>402</v>
      </c>
      <c r="E499" s="1" t="s">
        <v>403</v>
      </c>
      <c r="F499" s="2" t="s">
        <v>206</v>
      </c>
      <c r="G499" s="62"/>
    </row>
    <row r="500" spans="1:7" x14ac:dyDescent="0.3">
      <c r="A500" s="45">
        <v>499</v>
      </c>
      <c r="B500" s="1" t="s">
        <v>227</v>
      </c>
      <c r="C500" s="2" t="s">
        <v>866</v>
      </c>
      <c r="D500" s="69" t="s">
        <v>402</v>
      </c>
      <c r="E500" s="1" t="s">
        <v>403</v>
      </c>
      <c r="F500" s="2" t="s">
        <v>206</v>
      </c>
      <c r="G500" s="62"/>
    </row>
    <row r="501" spans="1:7" x14ac:dyDescent="0.3">
      <c r="A501" s="45">
        <v>500</v>
      </c>
      <c r="B501" s="1" t="s">
        <v>227</v>
      </c>
      <c r="C501" s="2" t="s">
        <v>867</v>
      </c>
      <c r="D501" s="69" t="s">
        <v>402</v>
      </c>
      <c r="E501" s="1" t="s">
        <v>403</v>
      </c>
      <c r="F501" s="2" t="s">
        <v>206</v>
      </c>
      <c r="G501" s="62"/>
    </row>
    <row r="502" spans="1:7" x14ac:dyDescent="0.3">
      <c r="A502" s="45">
        <v>501</v>
      </c>
      <c r="B502" s="1" t="s">
        <v>227</v>
      </c>
      <c r="C502" s="2" t="s">
        <v>868</v>
      </c>
      <c r="D502" s="69" t="s">
        <v>402</v>
      </c>
      <c r="E502" s="1" t="s">
        <v>403</v>
      </c>
      <c r="F502" s="2" t="s">
        <v>207</v>
      </c>
      <c r="G502" s="62"/>
    </row>
    <row r="503" spans="1:7" x14ac:dyDescent="0.3">
      <c r="A503" s="45">
        <v>502</v>
      </c>
      <c r="B503" s="1" t="s">
        <v>227</v>
      </c>
      <c r="C503" s="95" t="s">
        <v>869</v>
      </c>
      <c r="D503" s="69" t="s">
        <v>402</v>
      </c>
      <c r="E503" s="1" t="s">
        <v>403</v>
      </c>
      <c r="F503" s="2" t="s">
        <v>870</v>
      </c>
      <c r="G503" s="62"/>
    </row>
    <row r="504" spans="1:7" x14ac:dyDescent="0.3">
      <c r="A504" s="45">
        <v>503</v>
      </c>
      <c r="B504" s="59" t="s">
        <v>230</v>
      </c>
      <c r="C504" s="75" t="s">
        <v>753</v>
      </c>
      <c r="D504" s="69" t="s">
        <v>285</v>
      </c>
      <c r="E504" s="65" t="s">
        <v>431</v>
      </c>
      <c r="F504" s="46" t="s">
        <v>788</v>
      </c>
      <c r="G504" s="62"/>
    </row>
    <row r="505" spans="1:7" x14ac:dyDescent="0.3">
      <c r="A505" s="45">
        <v>504</v>
      </c>
      <c r="B505" s="59" t="s">
        <v>230</v>
      </c>
      <c r="C505" s="75" t="s">
        <v>756</v>
      </c>
      <c r="D505" s="69" t="s">
        <v>285</v>
      </c>
      <c r="E505" s="65" t="s">
        <v>431</v>
      </c>
      <c r="F505" s="46" t="s">
        <v>870</v>
      </c>
      <c r="G505" s="62"/>
    </row>
    <row r="506" spans="1:7" x14ac:dyDescent="0.3">
      <c r="A506" s="45">
        <v>505</v>
      </c>
      <c r="B506" s="59" t="s">
        <v>230</v>
      </c>
      <c r="C506" s="75" t="s">
        <v>871</v>
      </c>
      <c r="D506" s="69" t="s">
        <v>285</v>
      </c>
      <c r="E506" s="65" t="s">
        <v>431</v>
      </c>
      <c r="F506" s="46" t="s">
        <v>870</v>
      </c>
      <c r="G506" s="62"/>
    </row>
    <row r="507" spans="1:7" x14ac:dyDescent="0.3">
      <c r="A507" s="45">
        <v>506</v>
      </c>
      <c r="B507" s="59" t="s">
        <v>230</v>
      </c>
      <c r="C507" s="75" t="s">
        <v>872</v>
      </c>
      <c r="D507" s="69" t="s">
        <v>285</v>
      </c>
      <c r="E507" s="65" t="s">
        <v>431</v>
      </c>
      <c r="F507" s="46" t="s">
        <v>870</v>
      </c>
      <c r="G507" s="62"/>
    </row>
    <row r="508" spans="1:7" x14ac:dyDescent="0.3">
      <c r="A508" s="45">
        <v>507</v>
      </c>
      <c r="B508" s="59" t="s">
        <v>230</v>
      </c>
      <c r="C508" s="75" t="s">
        <v>873</v>
      </c>
      <c r="D508" s="69" t="s">
        <v>285</v>
      </c>
      <c r="E508" s="65" t="s">
        <v>431</v>
      </c>
      <c r="F508" s="46" t="s">
        <v>870</v>
      </c>
      <c r="G508" s="62"/>
    </row>
    <row r="509" spans="1:7" x14ac:dyDescent="0.3">
      <c r="A509" s="45">
        <v>508</v>
      </c>
      <c r="B509" s="59" t="s">
        <v>230</v>
      </c>
      <c r="C509" s="75" t="s">
        <v>874</v>
      </c>
      <c r="D509" s="69" t="s">
        <v>285</v>
      </c>
      <c r="E509" s="65" t="s">
        <v>431</v>
      </c>
      <c r="F509" s="46" t="s">
        <v>870</v>
      </c>
      <c r="G509" s="62"/>
    </row>
    <row r="510" spans="1:7" x14ac:dyDescent="0.3">
      <c r="A510" s="45">
        <v>509</v>
      </c>
      <c r="B510" s="59" t="s">
        <v>230</v>
      </c>
      <c r="C510" s="75" t="s">
        <v>875</v>
      </c>
      <c r="D510" s="69" t="s">
        <v>285</v>
      </c>
      <c r="E510" s="65" t="s">
        <v>431</v>
      </c>
      <c r="F510" s="46" t="s">
        <v>870</v>
      </c>
      <c r="G510" s="62"/>
    </row>
    <row r="511" spans="1:7" x14ac:dyDescent="0.3">
      <c r="A511" s="45">
        <v>510</v>
      </c>
      <c r="B511" s="59" t="s">
        <v>230</v>
      </c>
      <c r="C511" s="75" t="s">
        <v>876</v>
      </c>
      <c r="D511" s="69" t="s">
        <v>285</v>
      </c>
      <c r="E511" s="65" t="s">
        <v>431</v>
      </c>
      <c r="F511" s="46" t="s">
        <v>870</v>
      </c>
      <c r="G511" s="62"/>
    </row>
    <row r="512" spans="1:7" x14ac:dyDescent="0.3">
      <c r="A512" s="45">
        <v>511</v>
      </c>
      <c r="B512" s="59" t="s">
        <v>230</v>
      </c>
      <c r="C512" s="75" t="s">
        <v>877</v>
      </c>
      <c r="D512" s="69" t="s">
        <v>285</v>
      </c>
      <c r="E512" s="65" t="s">
        <v>431</v>
      </c>
      <c r="F512" s="46" t="s">
        <v>870</v>
      </c>
      <c r="G512" s="62"/>
    </row>
    <row r="513" spans="1:7" x14ac:dyDescent="0.3">
      <c r="A513" s="45">
        <v>512</v>
      </c>
      <c r="B513" s="59" t="s">
        <v>230</v>
      </c>
      <c r="C513" s="75" t="s">
        <v>878</v>
      </c>
      <c r="D513" s="69" t="s">
        <v>285</v>
      </c>
      <c r="E513" s="65" t="s">
        <v>431</v>
      </c>
      <c r="F513" s="74" t="s">
        <v>879</v>
      </c>
      <c r="G513" s="62"/>
    </row>
    <row r="514" spans="1:7" x14ac:dyDescent="0.3">
      <c r="A514" s="45">
        <v>513</v>
      </c>
      <c r="B514" s="59" t="s">
        <v>230</v>
      </c>
      <c r="C514" s="2" t="s">
        <v>880</v>
      </c>
      <c r="D514" s="69" t="s">
        <v>285</v>
      </c>
      <c r="E514" s="65" t="s">
        <v>431</v>
      </c>
      <c r="F514" s="74" t="s">
        <v>879</v>
      </c>
      <c r="G514" s="62"/>
    </row>
    <row r="515" spans="1:7" x14ac:dyDescent="0.3">
      <c r="A515" s="45">
        <v>514</v>
      </c>
      <c r="B515" s="59" t="s">
        <v>230</v>
      </c>
      <c r="C515" s="2" t="s">
        <v>881</v>
      </c>
      <c r="D515" s="69" t="s">
        <v>285</v>
      </c>
      <c r="E515" s="65" t="s">
        <v>431</v>
      </c>
      <c r="F515" s="74" t="s">
        <v>882</v>
      </c>
      <c r="G515" s="62"/>
    </row>
    <row r="516" spans="1:7" x14ac:dyDescent="0.3">
      <c r="A516" s="45">
        <v>515</v>
      </c>
      <c r="B516" s="59" t="s">
        <v>230</v>
      </c>
      <c r="C516" s="2" t="s">
        <v>883</v>
      </c>
      <c r="D516" s="1" t="s">
        <v>285</v>
      </c>
      <c r="E516" s="65" t="s">
        <v>431</v>
      </c>
      <c r="F516" s="46" t="s">
        <v>884</v>
      </c>
      <c r="G516" s="62"/>
    </row>
    <row r="517" spans="1:7" x14ac:dyDescent="0.3">
      <c r="A517" s="45">
        <v>516</v>
      </c>
      <c r="B517" s="59" t="s">
        <v>230</v>
      </c>
      <c r="C517" s="75" t="s">
        <v>848</v>
      </c>
      <c r="D517" s="69" t="s">
        <v>285</v>
      </c>
      <c r="E517" s="65" t="s">
        <v>451</v>
      </c>
      <c r="F517" s="49" t="s">
        <v>415</v>
      </c>
      <c r="G517" s="62"/>
    </row>
    <row r="518" spans="1:7" x14ac:dyDescent="0.3">
      <c r="A518" s="45">
        <v>517</v>
      </c>
      <c r="B518" s="59" t="s">
        <v>230</v>
      </c>
      <c r="C518" s="2" t="s">
        <v>885</v>
      </c>
      <c r="D518" s="69" t="s">
        <v>285</v>
      </c>
      <c r="E518" s="65" t="s">
        <v>431</v>
      </c>
      <c r="F518" s="49"/>
      <c r="G518" s="62"/>
    </row>
    <row r="519" spans="1:7" x14ac:dyDescent="0.3">
      <c r="A519" s="45">
        <v>518</v>
      </c>
      <c r="B519" s="1" t="s">
        <v>230</v>
      </c>
      <c r="C519" s="2" t="s">
        <v>532</v>
      </c>
      <c r="D519" s="1" t="s">
        <v>285</v>
      </c>
      <c r="E519" s="4" t="s">
        <v>431</v>
      </c>
      <c r="F519" s="46" t="s">
        <v>886</v>
      </c>
      <c r="G519" s="62"/>
    </row>
    <row r="520" spans="1:7" x14ac:dyDescent="0.3">
      <c r="A520" s="45">
        <v>519</v>
      </c>
      <c r="B520" s="1" t="s">
        <v>230</v>
      </c>
      <c r="C520" s="2" t="s">
        <v>887</v>
      </c>
      <c r="D520" s="1" t="s">
        <v>285</v>
      </c>
      <c r="E520" s="4" t="s">
        <v>839</v>
      </c>
      <c r="F520" s="46" t="s">
        <v>886</v>
      </c>
      <c r="G520" s="62"/>
    </row>
    <row r="521" spans="1:7" x14ac:dyDescent="0.3">
      <c r="A521" s="45">
        <v>520</v>
      </c>
      <c r="B521" s="1" t="s">
        <v>230</v>
      </c>
      <c r="C521" s="95" t="s">
        <v>888</v>
      </c>
      <c r="D521" s="69" t="s">
        <v>285</v>
      </c>
      <c r="E521" s="4" t="s">
        <v>431</v>
      </c>
      <c r="F521" s="46" t="s">
        <v>886</v>
      </c>
      <c r="G521" s="62"/>
    </row>
    <row r="522" spans="1:7" x14ac:dyDescent="0.3">
      <c r="A522" s="45">
        <v>521</v>
      </c>
      <c r="B522" s="1" t="s">
        <v>230</v>
      </c>
      <c r="C522" s="95" t="s">
        <v>736</v>
      </c>
      <c r="D522" s="69" t="s">
        <v>285</v>
      </c>
      <c r="E522" s="105" t="s">
        <v>451</v>
      </c>
      <c r="F522" s="49" t="s">
        <v>415</v>
      </c>
      <c r="G522" s="62"/>
    </row>
    <row r="523" spans="1:7" x14ac:dyDescent="0.3">
      <c r="A523" s="45">
        <v>522</v>
      </c>
      <c r="B523" s="1" t="s">
        <v>230</v>
      </c>
      <c r="C523" s="95" t="s">
        <v>790</v>
      </c>
      <c r="D523" s="69" t="s">
        <v>285</v>
      </c>
      <c r="E523" s="105" t="s">
        <v>711</v>
      </c>
      <c r="F523" s="46" t="s">
        <v>788</v>
      </c>
      <c r="G523" s="62"/>
    </row>
    <row r="524" spans="1:7" x14ac:dyDescent="0.3">
      <c r="A524" s="45">
        <v>523</v>
      </c>
      <c r="B524" s="1" t="s">
        <v>230</v>
      </c>
      <c r="C524" s="95" t="s">
        <v>789</v>
      </c>
      <c r="D524" s="69" t="s">
        <v>285</v>
      </c>
      <c r="E524" s="105" t="s">
        <v>711</v>
      </c>
      <c r="F524" s="46" t="s">
        <v>788</v>
      </c>
      <c r="G524" s="62"/>
    </row>
    <row r="525" spans="1:7" x14ac:dyDescent="0.3">
      <c r="A525" s="45">
        <v>524</v>
      </c>
      <c r="B525" s="1" t="s">
        <v>230</v>
      </c>
      <c r="C525" s="95" t="s">
        <v>889</v>
      </c>
      <c r="D525" s="69" t="s">
        <v>285</v>
      </c>
      <c r="E525" s="105" t="s">
        <v>711</v>
      </c>
      <c r="F525" s="46" t="s">
        <v>788</v>
      </c>
      <c r="G525" s="62"/>
    </row>
    <row r="526" spans="1:7" x14ac:dyDescent="0.3">
      <c r="A526" s="45">
        <v>525</v>
      </c>
      <c r="B526" s="1" t="s">
        <v>230</v>
      </c>
      <c r="C526" s="95" t="s">
        <v>890</v>
      </c>
      <c r="D526" s="69" t="s">
        <v>285</v>
      </c>
      <c r="E526" s="105" t="s">
        <v>711</v>
      </c>
      <c r="F526" s="46" t="s">
        <v>788</v>
      </c>
      <c r="G526" s="62"/>
    </row>
    <row r="527" spans="1:7" x14ac:dyDescent="0.3">
      <c r="A527" s="45">
        <v>526</v>
      </c>
      <c r="B527" s="1" t="s">
        <v>230</v>
      </c>
      <c r="C527" s="95" t="s">
        <v>787</v>
      </c>
      <c r="D527" s="69" t="s">
        <v>285</v>
      </c>
      <c r="E527" s="105" t="s">
        <v>711</v>
      </c>
      <c r="F527" s="46" t="s">
        <v>788</v>
      </c>
      <c r="G527" s="62"/>
    </row>
    <row r="528" spans="1:7" x14ac:dyDescent="0.3">
      <c r="A528" s="45">
        <v>527</v>
      </c>
      <c r="B528" s="1" t="s">
        <v>230</v>
      </c>
      <c r="C528" s="95" t="s">
        <v>845</v>
      </c>
      <c r="D528" s="69" t="s">
        <v>285</v>
      </c>
      <c r="E528" s="105" t="s">
        <v>711</v>
      </c>
      <c r="F528" s="46" t="s">
        <v>788</v>
      </c>
      <c r="G528" s="62"/>
    </row>
    <row r="529" spans="1:7" x14ac:dyDescent="0.3">
      <c r="A529" s="45">
        <v>528</v>
      </c>
      <c r="B529" s="1" t="s">
        <v>230</v>
      </c>
      <c r="C529" s="95" t="s">
        <v>891</v>
      </c>
      <c r="D529" s="69" t="s">
        <v>285</v>
      </c>
      <c r="E529" s="105" t="s">
        <v>711</v>
      </c>
      <c r="F529" s="46" t="s">
        <v>788</v>
      </c>
      <c r="G529" s="62"/>
    </row>
    <row r="530" spans="1:7" x14ac:dyDescent="0.3">
      <c r="A530" s="45">
        <v>529</v>
      </c>
      <c r="B530" s="1" t="s">
        <v>230</v>
      </c>
      <c r="C530" s="95" t="s">
        <v>892</v>
      </c>
      <c r="D530" s="69" t="s">
        <v>285</v>
      </c>
      <c r="E530" s="105" t="s">
        <v>711</v>
      </c>
      <c r="F530" s="46" t="s">
        <v>788</v>
      </c>
      <c r="G530" s="62"/>
    </row>
    <row r="531" spans="1:7" x14ac:dyDescent="0.3">
      <c r="A531" s="45">
        <v>530</v>
      </c>
      <c r="B531" s="1" t="s">
        <v>230</v>
      </c>
      <c r="C531" s="95" t="s">
        <v>893</v>
      </c>
      <c r="D531" s="69" t="s">
        <v>285</v>
      </c>
      <c r="E531" s="105" t="s">
        <v>711</v>
      </c>
      <c r="F531" s="46" t="s">
        <v>788</v>
      </c>
      <c r="G531" s="62"/>
    </row>
    <row r="532" spans="1:7" x14ac:dyDescent="0.3">
      <c r="A532" s="45">
        <v>531</v>
      </c>
      <c r="B532" s="1" t="s">
        <v>230</v>
      </c>
      <c r="C532" s="95" t="s">
        <v>894</v>
      </c>
      <c r="D532" s="69" t="s">
        <v>285</v>
      </c>
      <c r="E532" s="105" t="s">
        <v>711</v>
      </c>
      <c r="F532" s="46" t="s">
        <v>870</v>
      </c>
      <c r="G532" s="62"/>
    </row>
    <row r="533" spans="1:7" x14ac:dyDescent="0.3">
      <c r="A533" s="45">
        <v>532</v>
      </c>
      <c r="B533" s="1" t="s">
        <v>230</v>
      </c>
      <c r="C533" s="95" t="s">
        <v>847</v>
      </c>
      <c r="D533" s="69" t="s">
        <v>285</v>
      </c>
      <c r="E533" s="105" t="s">
        <v>711</v>
      </c>
      <c r="F533" s="46" t="s">
        <v>870</v>
      </c>
      <c r="G533" s="62"/>
    </row>
    <row r="534" spans="1:7" x14ac:dyDescent="0.3">
      <c r="A534" s="45">
        <v>533</v>
      </c>
      <c r="B534" s="1" t="s">
        <v>230</v>
      </c>
      <c r="C534" s="95" t="s">
        <v>895</v>
      </c>
      <c r="D534" s="69" t="s">
        <v>285</v>
      </c>
      <c r="E534" s="105" t="s">
        <v>711</v>
      </c>
      <c r="F534" s="46" t="s">
        <v>870</v>
      </c>
      <c r="G534" s="62"/>
    </row>
    <row r="535" spans="1:7" x14ac:dyDescent="0.3">
      <c r="A535" s="45">
        <v>534</v>
      </c>
      <c r="B535" s="1" t="s">
        <v>230</v>
      </c>
      <c r="C535" s="95" t="s">
        <v>896</v>
      </c>
      <c r="D535" s="69" t="s">
        <v>285</v>
      </c>
      <c r="E535" s="105" t="s">
        <v>711</v>
      </c>
      <c r="F535" s="46" t="s">
        <v>870</v>
      </c>
      <c r="G535" s="62"/>
    </row>
    <row r="536" spans="1:7" x14ac:dyDescent="0.3">
      <c r="A536" s="45">
        <v>535</v>
      </c>
      <c r="B536" s="1" t="s">
        <v>230</v>
      </c>
      <c r="C536" s="2" t="s">
        <v>897</v>
      </c>
      <c r="D536" s="1" t="s">
        <v>285</v>
      </c>
      <c r="E536" s="105" t="s">
        <v>711</v>
      </c>
      <c r="F536" s="46" t="s">
        <v>870</v>
      </c>
      <c r="G536" s="67"/>
    </row>
    <row r="537" spans="1:7" x14ac:dyDescent="0.3">
      <c r="A537" s="45">
        <v>536</v>
      </c>
      <c r="B537" s="1" t="s">
        <v>230</v>
      </c>
      <c r="C537" s="95" t="s">
        <v>898</v>
      </c>
      <c r="D537" s="69" t="s">
        <v>285</v>
      </c>
      <c r="E537" s="105" t="s">
        <v>711</v>
      </c>
      <c r="F537" s="74" t="s">
        <v>899</v>
      </c>
      <c r="G537" s="62"/>
    </row>
    <row r="538" spans="1:7" x14ac:dyDescent="0.3">
      <c r="A538" s="45">
        <v>537</v>
      </c>
      <c r="B538" s="1" t="s">
        <v>230</v>
      </c>
      <c r="C538" s="95" t="s">
        <v>900</v>
      </c>
      <c r="D538" s="69" t="s">
        <v>285</v>
      </c>
      <c r="E538" s="105" t="s">
        <v>711</v>
      </c>
      <c r="F538" s="74" t="s">
        <v>901</v>
      </c>
      <c r="G538" s="62"/>
    </row>
    <row r="539" spans="1:7" x14ac:dyDescent="0.3">
      <c r="A539" s="45">
        <v>538</v>
      </c>
      <c r="B539" s="1" t="s">
        <v>230</v>
      </c>
      <c r="C539" s="95" t="s">
        <v>902</v>
      </c>
      <c r="D539" s="69" t="s">
        <v>285</v>
      </c>
      <c r="E539" s="105" t="s">
        <v>711</v>
      </c>
      <c r="F539" s="74" t="s">
        <v>903</v>
      </c>
      <c r="G539" s="62"/>
    </row>
    <row r="540" spans="1:7" x14ac:dyDescent="0.3">
      <c r="A540" s="45">
        <v>539</v>
      </c>
      <c r="B540" s="27" t="s">
        <v>1034</v>
      </c>
      <c r="C540" s="40" t="s">
        <v>1045</v>
      </c>
      <c r="D540" s="103" t="s">
        <v>1046</v>
      </c>
      <c r="E540" s="125" t="s">
        <v>329</v>
      </c>
      <c r="F540" s="76" t="s">
        <v>1056</v>
      </c>
      <c r="G540" s="62" t="s">
        <v>1049</v>
      </c>
    </row>
    <row r="541" spans="1:7" x14ac:dyDescent="0.3">
      <c r="A541" s="45">
        <v>540</v>
      </c>
      <c r="B541" s="1" t="s">
        <v>230</v>
      </c>
      <c r="C541" s="2" t="s">
        <v>904</v>
      </c>
      <c r="D541" s="69" t="s">
        <v>285</v>
      </c>
      <c r="E541" s="105" t="s">
        <v>711</v>
      </c>
      <c r="F541" s="46" t="s">
        <v>788</v>
      </c>
      <c r="G541" s="62"/>
    </row>
    <row r="542" spans="1:7" x14ac:dyDescent="0.3">
      <c r="A542" s="45">
        <v>541</v>
      </c>
      <c r="B542" s="1" t="s">
        <v>230</v>
      </c>
      <c r="C542" s="2" t="s">
        <v>905</v>
      </c>
      <c r="D542" s="69" t="s">
        <v>285</v>
      </c>
      <c r="E542" s="105" t="s">
        <v>711</v>
      </c>
      <c r="F542" s="46" t="s">
        <v>788</v>
      </c>
      <c r="G542" s="67"/>
    </row>
    <row r="543" spans="1:7" x14ac:dyDescent="0.3">
      <c r="A543" s="45">
        <v>542</v>
      </c>
      <c r="B543" s="1" t="s">
        <v>230</v>
      </c>
      <c r="C543" s="2" t="s">
        <v>906</v>
      </c>
      <c r="D543" s="69" t="s">
        <v>285</v>
      </c>
      <c r="E543" s="105" t="s">
        <v>711</v>
      </c>
      <c r="F543" s="46" t="s">
        <v>788</v>
      </c>
      <c r="G543" s="67"/>
    </row>
    <row r="544" spans="1:7" x14ac:dyDescent="0.3">
      <c r="A544" s="45">
        <v>543</v>
      </c>
      <c r="B544" s="1" t="s">
        <v>230</v>
      </c>
      <c r="C544" s="2" t="s">
        <v>785</v>
      </c>
      <c r="D544" s="1" t="s">
        <v>285</v>
      </c>
      <c r="E544" s="105" t="s">
        <v>711</v>
      </c>
      <c r="F544" s="49" t="s">
        <v>786</v>
      </c>
      <c r="G544" s="67"/>
    </row>
    <row r="545" spans="1:7" x14ac:dyDescent="0.3">
      <c r="A545" s="45">
        <v>544</v>
      </c>
      <c r="B545" s="1" t="s">
        <v>234</v>
      </c>
      <c r="C545" s="2" t="s">
        <v>907</v>
      </c>
      <c r="D545" s="65" t="s">
        <v>285</v>
      </c>
      <c r="E545" s="65" t="s">
        <v>438</v>
      </c>
      <c r="F545" s="74" t="s">
        <v>287</v>
      </c>
      <c r="G545" s="73"/>
    </row>
    <row r="546" spans="1:7" x14ac:dyDescent="0.3">
      <c r="A546" s="45">
        <v>545</v>
      </c>
      <c r="B546" s="1" t="s">
        <v>234</v>
      </c>
      <c r="C546" s="2" t="s">
        <v>908</v>
      </c>
      <c r="D546" s="65" t="s">
        <v>285</v>
      </c>
      <c r="E546" s="65" t="s">
        <v>438</v>
      </c>
      <c r="F546" s="74" t="s">
        <v>287</v>
      </c>
      <c r="G546" s="73"/>
    </row>
    <row r="547" spans="1:7" x14ac:dyDescent="0.3">
      <c r="A547" s="45">
        <v>546</v>
      </c>
      <c r="B547" s="1" t="s">
        <v>234</v>
      </c>
      <c r="C547" s="2" t="s">
        <v>909</v>
      </c>
      <c r="D547" s="65" t="s">
        <v>285</v>
      </c>
      <c r="E547" s="65" t="s">
        <v>910</v>
      </c>
      <c r="F547" s="74" t="s">
        <v>287</v>
      </c>
      <c r="G547" s="73"/>
    </row>
    <row r="548" spans="1:7" x14ac:dyDescent="0.3">
      <c r="A548" s="45">
        <v>547</v>
      </c>
      <c r="B548" s="1" t="s">
        <v>234</v>
      </c>
      <c r="C548" s="95" t="s">
        <v>911</v>
      </c>
      <c r="D548" s="65" t="s">
        <v>285</v>
      </c>
      <c r="E548" s="64"/>
      <c r="F548" s="74" t="s">
        <v>287</v>
      </c>
      <c r="G548" s="73"/>
    </row>
    <row r="549" spans="1:7" x14ac:dyDescent="0.3">
      <c r="A549" s="45">
        <v>548</v>
      </c>
      <c r="B549" s="1" t="s">
        <v>234</v>
      </c>
      <c r="C549" s="95" t="s">
        <v>912</v>
      </c>
      <c r="D549" s="65" t="s">
        <v>285</v>
      </c>
      <c r="E549" s="65" t="s">
        <v>913</v>
      </c>
      <c r="F549" s="74" t="s">
        <v>287</v>
      </c>
      <c r="G549" s="73"/>
    </row>
    <row r="550" spans="1:7" x14ac:dyDescent="0.3">
      <c r="A550" s="45">
        <v>549</v>
      </c>
      <c r="B550" s="1" t="s">
        <v>224</v>
      </c>
      <c r="C550" s="2" t="s">
        <v>914</v>
      </c>
      <c r="D550" s="65" t="s">
        <v>285</v>
      </c>
      <c r="E550" s="65" t="s">
        <v>441</v>
      </c>
      <c r="F550" s="74" t="s">
        <v>287</v>
      </c>
      <c r="G550" s="73"/>
    </row>
    <row r="551" spans="1:7" x14ac:dyDescent="0.3">
      <c r="A551" s="45">
        <v>550</v>
      </c>
      <c r="B551" s="1" t="s">
        <v>224</v>
      </c>
      <c r="C551" s="2" t="s">
        <v>915</v>
      </c>
      <c r="D551" s="65" t="s">
        <v>285</v>
      </c>
      <c r="E551" s="65" t="s">
        <v>436</v>
      </c>
      <c r="F551" s="74" t="s">
        <v>287</v>
      </c>
      <c r="G551" s="73"/>
    </row>
    <row r="552" spans="1:7" x14ac:dyDescent="0.3">
      <c r="A552" s="45">
        <v>551</v>
      </c>
      <c r="B552" s="1" t="s">
        <v>224</v>
      </c>
      <c r="C552" s="2" t="s">
        <v>916</v>
      </c>
      <c r="D552" s="65" t="s">
        <v>285</v>
      </c>
      <c r="E552" s="65" t="s">
        <v>436</v>
      </c>
      <c r="F552" s="74" t="s">
        <v>287</v>
      </c>
      <c r="G552" s="73"/>
    </row>
    <row r="553" spans="1:7" x14ac:dyDescent="0.3">
      <c r="A553" s="45">
        <v>552</v>
      </c>
      <c r="B553" s="1" t="s">
        <v>224</v>
      </c>
      <c r="C553" s="2" t="s">
        <v>917</v>
      </c>
      <c r="D553" s="65" t="s">
        <v>285</v>
      </c>
      <c r="E553" s="65" t="s">
        <v>436</v>
      </c>
      <c r="F553" s="74" t="s">
        <v>287</v>
      </c>
      <c r="G553" s="73"/>
    </row>
    <row r="554" spans="1:7" x14ac:dyDescent="0.3">
      <c r="A554" s="45">
        <v>553</v>
      </c>
      <c r="B554" s="1" t="s">
        <v>224</v>
      </c>
      <c r="C554" s="2" t="s">
        <v>918</v>
      </c>
      <c r="D554" s="65" t="s">
        <v>285</v>
      </c>
      <c r="E554" s="65" t="s">
        <v>436</v>
      </c>
      <c r="F554" s="74" t="s">
        <v>287</v>
      </c>
      <c r="G554" s="73"/>
    </row>
    <row r="555" spans="1:7" x14ac:dyDescent="0.3">
      <c r="A555" s="45">
        <v>554</v>
      </c>
      <c r="B555" s="1" t="s">
        <v>227</v>
      </c>
      <c r="C555" s="2" t="s">
        <v>859</v>
      </c>
      <c r="D555" s="1" t="s">
        <v>724</v>
      </c>
      <c r="E555" s="1" t="s">
        <v>403</v>
      </c>
      <c r="F555" s="95" t="s">
        <v>2</v>
      </c>
      <c r="G555" s="62"/>
    </row>
    <row r="556" spans="1:7" x14ac:dyDescent="0.3">
      <c r="A556" s="45">
        <v>555</v>
      </c>
      <c r="B556" s="1" t="s">
        <v>227</v>
      </c>
      <c r="C556" s="2" t="s">
        <v>208</v>
      </c>
      <c r="D556" s="1" t="s">
        <v>724</v>
      </c>
      <c r="E556" s="1" t="s">
        <v>405</v>
      </c>
      <c r="F556" s="95" t="s">
        <v>2</v>
      </c>
      <c r="G556" s="62"/>
    </row>
    <row r="557" spans="1:7" x14ac:dyDescent="0.3">
      <c r="A557" s="45">
        <v>556</v>
      </c>
      <c r="B557" s="1" t="s">
        <v>230</v>
      </c>
      <c r="C557" s="2" t="s">
        <v>919</v>
      </c>
      <c r="D557" s="1" t="s">
        <v>285</v>
      </c>
      <c r="E557" s="65" t="s">
        <v>431</v>
      </c>
      <c r="F557" s="74" t="s">
        <v>920</v>
      </c>
      <c r="G557" s="62"/>
    </row>
    <row r="558" spans="1:7" x14ac:dyDescent="0.3">
      <c r="A558" s="45">
        <v>557</v>
      </c>
      <c r="B558" s="1" t="s">
        <v>230</v>
      </c>
      <c r="C558" s="2" t="s">
        <v>754</v>
      </c>
      <c r="D558" s="1" t="s">
        <v>285</v>
      </c>
      <c r="E558" s="65" t="s">
        <v>431</v>
      </c>
      <c r="F558" s="74" t="s">
        <v>755</v>
      </c>
      <c r="G558" s="62"/>
    </row>
    <row r="559" spans="1:7" x14ac:dyDescent="0.3">
      <c r="A559" s="45">
        <v>558</v>
      </c>
      <c r="B559" s="1" t="s">
        <v>230</v>
      </c>
      <c r="C559" s="95" t="s">
        <v>757</v>
      </c>
      <c r="D559" s="1" t="s">
        <v>285</v>
      </c>
      <c r="E559" s="65" t="s">
        <v>711</v>
      </c>
      <c r="F559" s="46" t="s">
        <v>758</v>
      </c>
      <c r="G559" s="62"/>
    </row>
    <row r="560" spans="1:7" x14ac:dyDescent="0.3">
      <c r="A560" s="45">
        <v>559</v>
      </c>
      <c r="B560" s="1" t="s">
        <v>230</v>
      </c>
      <c r="C560" s="2" t="s">
        <v>902</v>
      </c>
      <c r="D560" s="1" t="s">
        <v>285</v>
      </c>
      <c r="E560" s="65" t="s">
        <v>431</v>
      </c>
      <c r="F560" s="74" t="s">
        <v>921</v>
      </c>
      <c r="G560" s="62"/>
    </row>
    <row r="561" spans="1:7" x14ac:dyDescent="0.3">
      <c r="A561" s="45">
        <v>560</v>
      </c>
      <c r="B561" s="1" t="s">
        <v>230</v>
      </c>
      <c r="C561" s="2" t="s">
        <v>900</v>
      </c>
      <c r="D561" s="1" t="s">
        <v>285</v>
      </c>
      <c r="E561" s="65" t="s">
        <v>431</v>
      </c>
      <c r="F561" s="74" t="s">
        <v>922</v>
      </c>
      <c r="G561" s="62"/>
    </row>
    <row r="562" spans="1:7" x14ac:dyDescent="0.3">
      <c r="A562" s="45">
        <v>561</v>
      </c>
      <c r="B562" s="1" t="s">
        <v>230</v>
      </c>
      <c r="C562" s="2" t="s">
        <v>895</v>
      </c>
      <c r="D562" s="1" t="s">
        <v>285</v>
      </c>
      <c r="E562" s="65" t="s">
        <v>431</v>
      </c>
      <c r="F562" s="74" t="s">
        <v>923</v>
      </c>
      <c r="G562" s="62"/>
    </row>
    <row r="563" spans="1:7" x14ac:dyDescent="0.3">
      <c r="A563" s="45">
        <v>562</v>
      </c>
      <c r="B563" s="1" t="s">
        <v>230</v>
      </c>
      <c r="C563" s="2" t="s">
        <v>789</v>
      </c>
      <c r="D563" s="1" t="s">
        <v>285</v>
      </c>
      <c r="E563" s="65" t="s">
        <v>431</v>
      </c>
      <c r="F563" s="74" t="s">
        <v>755</v>
      </c>
      <c r="G563" s="62"/>
    </row>
    <row r="564" spans="1:7" x14ac:dyDescent="0.3">
      <c r="A564" s="45">
        <v>563</v>
      </c>
      <c r="B564" s="1" t="s">
        <v>230</v>
      </c>
      <c r="C564" s="2" t="s">
        <v>893</v>
      </c>
      <c r="D564" s="1" t="s">
        <v>285</v>
      </c>
      <c r="E564" s="65" t="s">
        <v>431</v>
      </c>
      <c r="F564" s="74" t="s">
        <v>755</v>
      </c>
      <c r="G564" s="62"/>
    </row>
    <row r="565" spans="1:7" x14ac:dyDescent="0.3">
      <c r="A565" s="45">
        <v>564</v>
      </c>
      <c r="B565" s="1" t="s">
        <v>230</v>
      </c>
      <c r="C565" s="2" t="s">
        <v>924</v>
      </c>
      <c r="D565" s="1" t="s">
        <v>285</v>
      </c>
      <c r="E565" s="65" t="s">
        <v>431</v>
      </c>
      <c r="F565" s="74" t="s">
        <v>755</v>
      </c>
      <c r="G565" s="62"/>
    </row>
    <row r="566" spans="1:7" x14ac:dyDescent="0.3">
      <c r="A566" s="45">
        <v>565</v>
      </c>
      <c r="B566" s="1" t="s">
        <v>230</v>
      </c>
      <c r="C566" s="2" t="s">
        <v>789</v>
      </c>
      <c r="D566" s="1" t="s">
        <v>285</v>
      </c>
      <c r="E566" s="65" t="s">
        <v>431</v>
      </c>
      <c r="F566" s="74" t="s">
        <v>755</v>
      </c>
      <c r="G566" s="62"/>
    </row>
    <row r="567" spans="1:7" x14ac:dyDescent="0.3">
      <c r="A567" s="45">
        <v>566</v>
      </c>
      <c r="B567" s="1" t="s">
        <v>230</v>
      </c>
      <c r="C567" s="2" t="s">
        <v>790</v>
      </c>
      <c r="D567" s="1" t="s">
        <v>285</v>
      </c>
      <c r="E567" s="65" t="s">
        <v>431</v>
      </c>
      <c r="F567" s="74" t="s">
        <v>755</v>
      </c>
      <c r="G567" s="62"/>
    </row>
    <row r="568" spans="1:7" x14ac:dyDescent="0.3">
      <c r="A568" s="45">
        <v>567</v>
      </c>
      <c r="B568" s="1" t="s">
        <v>230</v>
      </c>
      <c r="C568" s="2" t="s">
        <v>890</v>
      </c>
      <c r="D568" s="1" t="s">
        <v>285</v>
      </c>
      <c r="E568" s="65" t="s">
        <v>431</v>
      </c>
      <c r="F568" s="74" t="s">
        <v>755</v>
      </c>
      <c r="G568" s="62"/>
    </row>
    <row r="569" spans="1:7" x14ac:dyDescent="0.3">
      <c r="A569" s="45">
        <v>568</v>
      </c>
      <c r="B569" s="1" t="s">
        <v>230</v>
      </c>
      <c r="C569" s="2" t="s">
        <v>925</v>
      </c>
      <c r="D569" s="1" t="s">
        <v>285</v>
      </c>
      <c r="E569" s="65" t="s">
        <v>431</v>
      </c>
      <c r="F569" s="74" t="s">
        <v>755</v>
      </c>
      <c r="G569" s="62"/>
    </row>
    <row r="570" spans="1:7" x14ac:dyDescent="0.3">
      <c r="A570" s="45">
        <v>569</v>
      </c>
      <c r="B570" s="1" t="s">
        <v>230</v>
      </c>
      <c r="C570" s="2" t="s">
        <v>889</v>
      </c>
      <c r="D570" s="1" t="s">
        <v>285</v>
      </c>
      <c r="E570" s="65" t="s">
        <v>431</v>
      </c>
      <c r="F570" s="74" t="s">
        <v>755</v>
      </c>
      <c r="G570" s="62"/>
    </row>
    <row r="571" spans="1:7" x14ac:dyDescent="0.3">
      <c r="A571" s="45">
        <v>570</v>
      </c>
      <c r="B571" s="1" t="s">
        <v>230</v>
      </c>
      <c r="C571" s="2" t="s">
        <v>926</v>
      </c>
      <c r="D571" s="1" t="s">
        <v>285</v>
      </c>
      <c r="E571" s="65" t="s">
        <v>431</v>
      </c>
      <c r="F571" s="74" t="s">
        <v>755</v>
      </c>
      <c r="G571" s="62"/>
    </row>
    <row r="572" spans="1:7" x14ac:dyDescent="0.3">
      <c r="A572" s="45">
        <v>571</v>
      </c>
      <c r="B572" s="1" t="s">
        <v>230</v>
      </c>
      <c r="C572" s="2" t="s">
        <v>927</v>
      </c>
      <c r="D572" s="1" t="s">
        <v>285</v>
      </c>
      <c r="E572" s="65" t="s">
        <v>431</v>
      </c>
      <c r="F572" s="74" t="s">
        <v>755</v>
      </c>
      <c r="G572" s="62"/>
    </row>
    <row r="573" spans="1:7" x14ac:dyDescent="0.3">
      <c r="A573" s="45">
        <v>572</v>
      </c>
      <c r="B573" s="1" t="s">
        <v>230</v>
      </c>
      <c r="C573" s="2" t="s">
        <v>894</v>
      </c>
      <c r="D573" s="1" t="s">
        <v>285</v>
      </c>
      <c r="E573" s="65" t="s">
        <v>431</v>
      </c>
      <c r="F573" s="74" t="s">
        <v>928</v>
      </c>
      <c r="G573" s="62"/>
    </row>
    <row r="574" spans="1:7" x14ac:dyDescent="0.3">
      <c r="A574" s="45">
        <v>573</v>
      </c>
      <c r="B574" s="1" t="s">
        <v>230</v>
      </c>
      <c r="C574" s="2" t="s">
        <v>756</v>
      </c>
      <c r="D574" s="1" t="s">
        <v>285</v>
      </c>
      <c r="E574" s="65" t="s">
        <v>431</v>
      </c>
      <c r="F574" s="74" t="s">
        <v>928</v>
      </c>
      <c r="G574" s="62"/>
    </row>
    <row r="575" spans="1:7" x14ac:dyDescent="0.3">
      <c r="A575" s="45">
        <v>574</v>
      </c>
      <c r="B575" s="1" t="s">
        <v>230</v>
      </c>
      <c r="C575" s="2" t="s">
        <v>877</v>
      </c>
      <c r="D575" s="1" t="s">
        <v>285</v>
      </c>
      <c r="E575" s="65" t="s">
        <v>431</v>
      </c>
      <c r="F575" s="74" t="s">
        <v>928</v>
      </c>
      <c r="G575" s="62"/>
    </row>
    <row r="576" spans="1:7" x14ac:dyDescent="0.3">
      <c r="A576" s="45">
        <v>575</v>
      </c>
      <c r="B576" s="1" t="s">
        <v>230</v>
      </c>
      <c r="C576" s="2" t="s">
        <v>871</v>
      </c>
      <c r="D576" s="1" t="s">
        <v>285</v>
      </c>
      <c r="E576" s="65" t="s">
        <v>431</v>
      </c>
      <c r="F576" s="74" t="s">
        <v>928</v>
      </c>
      <c r="G576" s="62"/>
    </row>
    <row r="577" spans="1:7" x14ac:dyDescent="0.3">
      <c r="A577" s="45">
        <v>576</v>
      </c>
      <c r="B577" s="1" t="s">
        <v>230</v>
      </c>
      <c r="C577" s="2" t="s">
        <v>872</v>
      </c>
      <c r="D577" s="1" t="s">
        <v>285</v>
      </c>
      <c r="E577" s="65" t="s">
        <v>431</v>
      </c>
      <c r="F577" s="74" t="s">
        <v>928</v>
      </c>
      <c r="G577" s="62"/>
    </row>
    <row r="578" spans="1:7" x14ac:dyDescent="0.3">
      <c r="A578" s="45">
        <v>577</v>
      </c>
      <c r="B578" s="1" t="s">
        <v>230</v>
      </c>
      <c r="C578" s="2" t="s">
        <v>876</v>
      </c>
      <c r="D578" s="1" t="s">
        <v>285</v>
      </c>
      <c r="E578" s="65" t="s">
        <v>431</v>
      </c>
      <c r="F578" s="74" t="s">
        <v>928</v>
      </c>
      <c r="G578" s="62"/>
    </row>
    <row r="579" spans="1:7" x14ac:dyDescent="0.3">
      <c r="A579" s="45">
        <v>578</v>
      </c>
      <c r="B579" s="1" t="s">
        <v>230</v>
      </c>
      <c r="C579" s="2" t="s">
        <v>929</v>
      </c>
      <c r="D579" s="1" t="s">
        <v>285</v>
      </c>
      <c r="E579" s="65" t="s">
        <v>431</v>
      </c>
      <c r="F579" s="74" t="s">
        <v>928</v>
      </c>
      <c r="G579" s="62"/>
    </row>
    <row r="580" spans="1:7" x14ac:dyDescent="0.3">
      <c r="A580" s="45">
        <v>579</v>
      </c>
      <c r="B580" s="1" t="s">
        <v>230</v>
      </c>
      <c r="C580" s="2" t="s">
        <v>874</v>
      </c>
      <c r="D580" s="1" t="s">
        <v>285</v>
      </c>
      <c r="E580" s="65" t="s">
        <v>431</v>
      </c>
      <c r="F580" s="74" t="s">
        <v>928</v>
      </c>
      <c r="G580" s="62"/>
    </row>
    <row r="581" spans="1:7" x14ac:dyDescent="0.3">
      <c r="A581" s="45">
        <v>580</v>
      </c>
      <c r="B581" s="1" t="s">
        <v>230</v>
      </c>
      <c r="C581" s="2" t="s">
        <v>873</v>
      </c>
      <c r="D581" s="1" t="s">
        <v>285</v>
      </c>
      <c r="E581" s="65" t="s">
        <v>431</v>
      </c>
      <c r="F581" s="74" t="s">
        <v>928</v>
      </c>
      <c r="G581" s="62"/>
    </row>
    <row r="582" spans="1:7" x14ac:dyDescent="0.3">
      <c r="A582" s="45">
        <v>581</v>
      </c>
      <c r="B582" s="1" t="s">
        <v>230</v>
      </c>
      <c r="C582" s="2" t="s">
        <v>875</v>
      </c>
      <c r="D582" s="1" t="s">
        <v>285</v>
      </c>
      <c r="E582" s="65" t="s">
        <v>431</v>
      </c>
      <c r="F582" s="74" t="s">
        <v>928</v>
      </c>
      <c r="G582" s="62"/>
    </row>
    <row r="583" spans="1:7" x14ac:dyDescent="0.3">
      <c r="A583" s="45">
        <v>582</v>
      </c>
      <c r="B583" s="1" t="s">
        <v>230</v>
      </c>
      <c r="C583" s="2" t="s">
        <v>847</v>
      </c>
      <c r="D583" s="1" t="s">
        <v>285</v>
      </c>
      <c r="E583" s="65" t="s">
        <v>431</v>
      </c>
      <c r="F583" s="74" t="s">
        <v>928</v>
      </c>
      <c r="G583" s="62"/>
    </row>
    <row r="584" spans="1:7" x14ac:dyDescent="0.3">
      <c r="A584" s="45">
        <v>583</v>
      </c>
      <c r="B584" s="1" t="s">
        <v>230</v>
      </c>
      <c r="C584" s="2" t="s">
        <v>930</v>
      </c>
      <c r="D584" s="1" t="s">
        <v>285</v>
      </c>
      <c r="E584" s="65" t="s">
        <v>431</v>
      </c>
      <c r="F584" s="74" t="s">
        <v>931</v>
      </c>
      <c r="G584" s="62"/>
    </row>
    <row r="585" spans="1:7" x14ac:dyDescent="0.3">
      <c r="A585" s="45">
        <v>584</v>
      </c>
      <c r="B585" s="1" t="s">
        <v>230</v>
      </c>
      <c r="C585" s="2" t="s">
        <v>932</v>
      </c>
      <c r="D585" s="1" t="s">
        <v>285</v>
      </c>
      <c r="E585" s="65" t="s">
        <v>431</v>
      </c>
      <c r="F585" s="115" t="s">
        <v>933</v>
      </c>
      <c r="G585" s="62"/>
    </row>
    <row r="586" spans="1:7" x14ac:dyDescent="0.3">
      <c r="A586" s="45">
        <v>585</v>
      </c>
      <c r="B586" s="1" t="s">
        <v>230</v>
      </c>
      <c r="C586" s="2" t="s">
        <v>934</v>
      </c>
      <c r="D586" s="1" t="s">
        <v>285</v>
      </c>
      <c r="E586" s="65" t="s">
        <v>431</v>
      </c>
      <c r="F586" s="115" t="s">
        <v>935</v>
      </c>
      <c r="G586" s="62"/>
    </row>
    <row r="587" spans="1:7" x14ac:dyDescent="0.3">
      <c r="A587" s="45">
        <v>586</v>
      </c>
      <c r="B587" s="1" t="s">
        <v>230</v>
      </c>
      <c r="C587" s="2" t="s">
        <v>785</v>
      </c>
      <c r="D587" s="1" t="s">
        <v>285</v>
      </c>
      <c r="E587" s="65" t="s">
        <v>431</v>
      </c>
      <c r="F587" s="115" t="s">
        <v>936</v>
      </c>
      <c r="G587" s="62"/>
    </row>
    <row r="588" spans="1:7" x14ac:dyDescent="0.3">
      <c r="A588" s="45">
        <v>587</v>
      </c>
      <c r="B588" s="1" t="s">
        <v>230</v>
      </c>
      <c r="C588" s="2" t="s">
        <v>937</v>
      </c>
      <c r="D588" s="1" t="s">
        <v>285</v>
      </c>
      <c r="E588" s="65" t="s">
        <v>431</v>
      </c>
      <c r="F588" s="115" t="s">
        <v>938</v>
      </c>
      <c r="G588" s="62"/>
    </row>
    <row r="589" spans="1:7" x14ac:dyDescent="0.3">
      <c r="A589" s="45">
        <v>588</v>
      </c>
      <c r="B589" s="1" t="s">
        <v>230</v>
      </c>
      <c r="C589" s="2" t="s">
        <v>787</v>
      </c>
      <c r="D589" s="1" t="s">
        <v>285</v>
      </c>
      <c r="E589" s="65" t="s">
        <v>431</v>
      </c>
      <c r="F589" s="64" t="s">
        <v>755</v>
      </c>
      <c r="G589" s="67"/>
    </row>
    <row r="590" spans="1:7" x14ac:dyDescent="0.3">
      <c r="A590" s="45">
        <v>589</v>
      </c>
      <c r="B590" s="107" t="s">
        <v>1077</v>
      </c>
      <c r="C590" s="95" t="s">
        <v>249</v>
      </c>
      <c r="D590" s="19" t="s">
        <v>269</v>
      </c>
      <c r="E590" s="106" t="s">
        <v>436</v>
      </c>
      <c r="F590" s="96" t="s">
        <v>1076</v>
      </c>
      <c r="G590" s="63"/>
    </row>
    <row r="591" spans="1:7" x14ac:dyDescent="0.3">
      <c r="A591" s="45">
        <v>590</v>
      </c>
      <c r="B591" s="107" t="s">
        <v>1077</v>
      </c>
      <c r="C591" s="95" t="s">
        <v>251</v>
      </c>
      <c r="D591" s="19" t="s">
        <v>269</v>
      </c>
      <c r="E591" s="106" t="s">
        <v>436</v>
      </c>
      <c r="F591" s="96" t="s">
        <v>1076</v>
      </c>
      <c r="G591" s="63"/>
    </row>
    <row r="592" spans="1:7" x14ac:dyDescent="0.3">
      <c r="A592" s="45">
        <v>591</v>
      </c>
      <c r="B592" s="107" t="s">
        <v>1077</v>
      </c>
      <c r="C592" s="95" t="s">
        <v>252</v>
      </c>
      <c r="D592" s="19" t="s">
        <v>269</v>
      </c>
      <c r="E592" s="106" t="s">
        <v>436</v>
      </c>
      <c r="F592" s="96" t="s">
        <v>1076</v>
      </c>
      <c r="G592" s="63"/>
    </row>
    <row r="593" spans="1:7" x14ac:dyDescent="0.3">
      <c r="A593" s="45">
        <v>592</v>
      </c>
      <c r="B593" s="107" t="s">
        <v>1077</v>
      </c>
      <c r="C593" s="95" t="s">
        <v>253</v>
      </c>
      <c r="D593" s="19" t="s">
        <v>269</v>
      </c>
      <c r="E593" s="106" t="s">
        <v>436</v>
      </c>
      <c r="F593" s="96" t="s">
        <v>1076</v>
      </c>
      <c r="G593" s="63"/>
    </row>
    <row r="594" spans="1:7" x14ac:dyDescent="0.3">
      <c r="A594" s="45">
        <v>593</v>
      </c>
      <c r="B594" s="1" t="s">
        <v>230</v>
      </c>
      <c r="C594" s="95" t="s">
        <v>820</v>
      </c>
      <c r="D594" s="1" t="s">
        <v>285</v>
      </c>
      <c r="E594" s="4" t="s">
        <v>711</v>
      </c>
      <c r="F594" s="115" t="s">
        <v>821</v>
      </c>
      <c r="G594" s="63"/>
    </row>
    <row r="595" spans="1:7" x14ac:dyDescent="0.3">
      <c r="A595" s="45">
        <v>594</v>
      </c>
      <c r="B595" s="1" t="s">
        <v>230</v>
      </c>
      <c r="C595" s="95" t="s">
        <v>822</v>
      </c>
      <c r="D595" s="1" t="s">
        <v>285</v>
      </c>
      <c r="E595" s="4" t="s">
        <v>711</v>
      </c>
      <c r="F595" s="115" t="s">
        <v>823</v>
      </c>
      <c r="G595" s="63"/>
    </row>
    <row r="596" spans="1:7" x14ac:dyDescent="0.3">
      <c r="A596" s="45">
        <v>595</v>
      </c>
      <c r="B596" s="1" t="s">
        <v>230</v>
      </c>
      <c r="C596" s="95" t="s">
        <v>824</v>
      </c>
      <c r="D596" s="1" t="s">
        <v>285</v>
      </c>
      <c r="E596" s="4" t="s">
        <v>711</v>
      </c>
      <c r="F596" s="115" t="s">
        <v>825</v>
      </c>
      <c r="G596" s="63"/>
    </row>
    <row r="597" spans="1:7" x14ac:dyDescent="0.3">
      <c r="A597" s="45">
        <v>596</v>
      </c>
      <c r="B597" s="1" t="s">
        <v>230</v>
      </c>
      <c r="C597" s="2" t="s">
        <v>791</v>
      </c>
      <c r="D597" s="1" t="s">
        <v>285</v>
      </c>
      <c r="E597" s="65" t="s">
        <v>431</v>
      </c>
      <c r="F597" s="115" t="s">
        <v>158</v>
      </c>
      <c r="G597" s="63"/>
    </row>
    <row r="598" spans="1:7" x14ac:dyDescent="0.3">
      <c r="A598" s="45">
        <v>597</v>
      </c>
      <c r="B598" s="1" t="s">
        <v>230</v>
      </c>
      <c r="C598" s="2" t="s">
        <v>159</v>
      </c>
      <c r="D598" s="1" t="s">
        <v>285</v>
      </c>
      <c r="E598" s="65" t="s">
        <v>431</v>
      </c>
      <c r="F598" s="115" t="s">
        <v>158</v>
      </c>
      <c r="G598" s="63"/>
    </row>
    <row r="599" spans="1:7" x14ac:dyDescent="0.3">
      <c r="A599" s="45">
        <v>598</v>
      </c>
      <c r="B599" s="1" t="s">
        <v>230</v>
      </c>
      <c r="C599" s="2" t="s">
        <v>792</v>
      </c>
      <c r="D599" s="1" t="s">
        <v>285</v>
      </c>
      <c r="E599" s="65" t="s">
        <v>431</v>
      </c>
      <c r="F599" s="115" t="s">
        <v>158</v>
      </c>
      <c r="G599" s="63"/>
    </row>
    <row r="600" spans="1:7" x14ac:dyDescent="0.3">
      <c r="A600" s="45">
        <v>599</v>
      </c>
      <c r="B600" s="1" t="s">
        <v>230</v>
      </c>
      <c r="C600" s="2" t="s">
        <v>793</v>
      </c>
      <c r="D600" s="1" t="s">
        <v>285</v>
      </c>
      <c r="E600" s="65" t="s">
        <v>451</v>
      </c>
      <c r="F600" s="49" t="s">
        <v>794</v>
      </c>
      <c r="G600" s="63"/>
    </row>
    <row r="601" spans="1:7" x14ac:dyDescent="0.3">
      <c r="A601" s="45">
        <v>600</v>
      </c>
      <c r="B601" s="1" t="s">
        <v>227</v>
      </c>
      <c r="C601" s="102" t="s">
        <v>810</v>
      </c>
      <c r="D601" s="1" t="s">
        <v>402</v>
      </c>
      <c r="E601" s="1" t="s">
        <v>711</v>
      </c>
      <c r="F601" s="2" t="s">
        <v>160</v>
      </c>
      <c r="G601" s="63"/>
    </row>
    <row r="602" spans="1:7" x14ac:dyDescent="0.3">
      <c r="A602" s="45">
        <v>601</v>
      </c>
      <c r="B602" s="1" t="s">
        <v>227</v>
      </c>
      <c r="C602" s="95" t="s">
        <v>812</v>
      </c>
      <c r="D602" s="1" t="s">
        <v>402</v>
      </c>
      <c r="E602" s="1" t="s">
        <v>711</v>
      </c>
      <c r="F602" s="2" t="s">
        <v>160</v>
      </c>
      <c r="G602" s="63"/>
    </row>
    <row r="603" spans="1:7" x14ac:dyDescent="0.3">
      <c r="A603" s="45">
        <v>602</v>
      </c>
      <c r="B603" s="108" t="s">
        <v>254</v>
      </c>
      <c r="C603" s="2" t="s">
        <v>859</v>
      </c>
      <c r="D603" s="1" t="s">
        <v>614</v>
      </c>
      <c r="E603" s="1" t="s">
        <v>514</v>
      </c>
      <c r="F603" s="95" t="s">
        <v>404</v>
      </c>
      <c r="G603" s="124" t="s">
        <v>1054</v>
      </c>
    </row>
    <row r="604" spans="1:7" x14ac:dyDescent="0.3">
      <c r="A604" s="45">
        <v>603</v>
      </c>
      <c r="B604" s="108" t="s">
        <v>254</v>
      </c>
      <c r="C604" s="2" t="s">
        <v>0</v>
      </c>
      <c r="D604" s="108" t="s">
        <v>614</v>
      </c>
      <c r="E604" s="108" t="s">
        <v>515</v>
      </c>
      <c r="F604" s="110" t="s">
        <v>3</v>
      </c>
      <c r="G604" s="62"/>
    </row>
    <row r="605" spans="1:7" x14ac:dyDescent="0.3">
      <c r="A605" s="45">
        <v>604</v>
      </c>
      <c r="B605" s="1" t="s">
        <v>230</v>
      </c>
      <c r="C605" s="110" t="s">
        <v>939</v>
      </c>
      <c r="D605" s="108" t="s">
        <v>285</v>
      </c>
      <c r="E605" s="106" t="s">
        <v>431</v>
      </c>
      <c r="F605" s="111" t="s">
        <v>629</v>
      </c>
      <c r="G605" s="62"/>
    </row>
    <row r="606" spans="1:7" x14ac:dyDescent="0.3">
      <c r="A606" s="45">
        <v>605</v>
      </c>
      <c r="B606" s="1" t="s">
        <v>230</v>
      </c>
      <c r="C606" s="110" t="s">
        <v>940</v>
      </c>
      <c r="D606" s="108" t="s">
        <v>285</v>
      </c>
      <c r="E606" s="118" t="s">
        <v>431</v>
      </c>
      <c r="F606" s="126" t="s">
        <v>941</v>
      </c>
      <c r="G606" s="62"/>
    </row>
    <row r="607" spans="1:7" x14ac:dyDescent="0.3">
      <c r="A607" s="45">
        <v>606</v>
      </c>
      <c r="B607" s="1" t="s">
        <v>230</v>
      </c>
      <c r="C607" s="110" t="s">
        <v>942</v>
      </c>
      <c r="D607" s="108" t="s">
        <v>285</v>
      </c>
      <c r="E607" s="118" t="s">
        <v>431</v>
      </c>
      <c r="F607" s="126" t="s">
        <v>941</v>
      </c>
      <c r="G607" s="62"/>
    </row>
    <row r="608" spans="1:7" x14ac:dyDescent="0.3">
      <c r="A608" s="45">
        <v>607</v>
      </c>
      <c r="B608" s="1" t="s">
        <v>230</v>
      </c>
      <c r="C608" s="110" t="s">
        <v>943</v>
      </c>
      <c r="D608" s="108" t="s">
        <v>285</v>
      </c>
      <c r="E608" s="118" t="s">
        <v>431</v>
      </c>
      <c r="F608" s="54" t="s">
        <v>944</v>
      </c>
      <c r="G608" s="62"/>
    </row>
    <row r="609" spans="1:7" x14ac:dyDescent="0.3">
      <c r="A609" s="45">
        <v>608</v>
      </c>
      <c r="B609" s="1" t="s">
        <v>230</v>
      </c>
      <c r="C609" s="110" t="s">
        <v>945</v>
      </c>
      <c r="D609" s="108" t="s">
        <v>285</v>
      </c>
      <c r="E609" s="118" t="s">
        <v>431</v>
      </c>
      <c r="F609" s="126" t="s">
        <v>946</v>
      </c>
      <c r="G609" s="62"/>
    </row>
    <row r="610" spans="1:7" x14ac:dyDescent="0.3">
      <c r="A610" s="45">
        <v>609</v>
      </c>
      <c r="B610" s="1" t="s">
        <v>230</v>
      </c>
      <c r="C610" s="109" t="s">
        <v>532</v>
      </c>
      <c r="D610" s="108" t="s">
        <v>285</v>
      </c>
      <c r="E610" s="106" t="s">
        <v>431</v>
      </c>
      <c r="F610" s="111" t="s">
        <v>520</v>
      </c>
      <c r="G610" s="67"/>
    </row>
    <row r="611" spans="1:7" x14ac:dyDescent="0.3">
      <c r="A611" s="45">
        <v>610</v>
      </c>
      <c r="B611" s="1" t="s">
        <v>267</v>
      </c>
      <c r="C611" s="204" t="s">
        <v>284</v>
      </c>
      <c r="D611" s="106" t="s">
        <v>285</v>
      </c>
      <c r="E611" s="106" t="s">
        <v>286</v>
      </c>
      <c r="F611" s="24" t="s">
        <v>287</v>
      </c>
      <c r="G611" s="62"/>
    </row>
    <row r="612" spans="1:7" x14ac:dyDescent="0.3">
      <c r="A612" s="45">
        <v>611</v>
      </c>
      <c r="B612" s="1" t="s">
        <v>267</v>
      </c>
      <c r="C612" s="204"/>
      <c r="D612" s="106" t="s">
        <v>285</v>
      </c>
      <c r="E612" s="106" t="s">
        <v>286</v>
      </c>
      <c r="F612" s="24" t="s">
        <v>287</v>
      </c>
      <c r="G612" s="62"/>
    </row>
    <row r="613" spans="1:7" x14ac:dyDescent="0.3">
      <c r="A613" s="45">
        <v>612</v>
      </c>
      <c r="B613" s="1" t="s">
        <v>267</v>
      </c>
      <c r="C613" s="204"/>
      <c r="D613" s="106" t="s">
        <v>285</v>
      </c>
      <c r="E613" s="106" t="s">
        <v>286</v>
      </c>
      <c r="F613" s="24" t="s">
        <v>287</v>
      </c>
      <c r="G613" s="62"/>
    </row>
    <row r="614" spans="1:7" x14ac:dyDescent="0.3">
      <c r="A614" s="45">
        <v>613</v>
      </c>
      <c r="B614" s="2" t="s">
        <v>267</v>
      </c>
      <c r="C614" s="204" t="s">
        <v>947</v>
      </c>
      <c r="D614" s="106" t="s">
        <v>285</v>
      </c>
      <c r="E614" s="205" t="s">
        <v>438</v>
      </c>
      <c r="F614" s="24" t="s">
        <v>287</v>
      </c>
      <c r="G614" s="62"/>
    </row>
    <row r="615" spans="1:7" x14ac:dyDescent="0.3">
      <c r="A615" s="45">
        <v>614</v>
      </c>
      <c r="B615" s="2" t="s">
        <v>267</v>
      </c>
      <c r="C615" s="204"/>
      <c r="D615" s="106" t="s">
        <v>285</v>
      </c>
      <c r="E615" s="205"/>
      <c r="F615" s="24" t="s">
        <v>287</v>
      </c>
      <c r="G615" s="62"/>
    </row>
    <row r="616" spans="1:7" x14ac:dyDescent="0.3">
      <c r="A616" s="45">
        <v>615</v>
      </c>
      <c r="B616" s="2" t="s">
        <v>267</v>
      </c>
      <c r="C616" s="204"/>
      <c r="D616" s="106" t="s">
        <v>285</v>
      </c>
      <c r="E616" s="205"/>
      <c r="F616" s="24" t="s">
        <v>287</v>
      </c>
      <c r="G616" s="62"/>
    </row>
    <row r="617" spans="1:7" x14ac:dyDescent="0.3">
      <c r="A617" s="45">
        <v>616</v>
      </c>
      <c r="B617" s="2" t="s">
        <v>267</v>
      </c>
      <c r="C617" s="204"/>
      <c r="D617" s="106" t="s">
        <v>285</v>
      </c>
      <c r="E617" s="205"/>
      <c r="F617" s="24" t="s">
        <v>287</v>
      </c>
      <c r="G617" s="62"/>
    </row>
    <row r="618" spans="1:7" x14ac:dyDescent="0.3">
      <c r="A618" s="45">
        <v>617</v>
      </c>
      <c r="B618" s="1" t="s">
        <v>267</v>
      </c>
      <c r="C618" s="204" t="s">
        <v>948</v>
      </c>
      <c r="D618" s="106" t="s">
        <v>285</v>
      </c>
      <c r="E618" s="205" t="s">
        <v>286</v>
      </c>
      <c r="F618" s="24" t="s">
        <v>287</v>
      </c>
      <c r="G618" s="62"/>
    </row>
    <row r="619" spans="1:7" x14ac:dyDescent="0.3">
      <c r="A619" s="45">
        <v>618</v>
      </c>
      <c r="B619" s="1" t="s">
        <v>267</v>
      </c>
      <c r="C619" s="204"/>
      <c r="D619" s="106" t="s">
        <v>285</v>
      </c>
      <c r="E619" s="205"/>
      <c r="F619" s="24" t="s">
        <v>287</v>
      </c>
      <c r="G619" s="62"/>
    </row>
    <row r="620" spans="1:7" x14ac:dyDescent="0.3">
      <c r="A620" s="45">
        <v>619</v>
      </c>
      <c r="B620" s="1" t="s">
        <v>267</v>
      </c>
      <c r="C620" s="204"/>
      <c r="D620" s="106" t="s">
        <v>285</v>
      </c>
      <c r="E620" s="205"/>
      <c r="F620" s="24" t="s">
        <v>287</v>
      </c>
      <c r="G620" s="62"/>
    </row>
    <row r="621" spans="1:7" x14ac:dyDescent="0.3">
      <c r="A621" s="45">
        <v>620</v>
      </c>
      <c r="B621" s="1" t="s">
        <v>267</v>
      </c>
      <c r="C621" s="204" t="s">
        <v>949</v>
      </c>
      <c r="D621" s="106" t="s">
        <v>285</v>
      </c>
      <c r="E621" s="205" t="s">
        <v>286</v>
      </c>
      <c r="F621" s="24" t="s">
        <v>287</v>
      </c>
      <c r="G621" s="62"/>
    </row>
    <row r="622" spans="1:7" x14ac:dyDescent="0.3">
      <c r="A622" s="45">
        <v>621</v>
      </c>
      <c r="B622" s="1" t="s">
        <v>267</v>
      </c>
      <c r="C622" s="204"/>
      <c r="D622" s="106" t="s">
        <v>285</v>
      </c>
      <c r="E622" s="205"/>
      <c r="F622" s="24" t="s">
        <v>287</v>
      </c>
      <c r="G622" s="62"/>
    </row>
    <row r="623" spans="1:7" x14ac:dyDescent="0.3">
      <c r="A623" s="45">
        <v>622</v>
      </c>
      <c r="B623" s="1" t="s">
        <v>267</v>
      </c>
      <c r="C623" s="204"/>
      <c r="D623" s="106" t="s">
        <v>285</v>
      </c>
      <c r="E623" s="205"/>
      <c r="F623" s="24" t="s">
        <v>287</v>
      </c>
      <c r="G623" s="62"/>
    </row>
    <row r="624" spans="1:7" x14ac:dyDescent="0.3">
      <c r="A624" s="45">
        <v>623</v>
      </c>
      <c r="B624" s="1" t="s">
        <v>267</v>
      </c>
      <c r="C624" s="95" t="s">
        <v>288</v>
      </c>
      <c r="D624" s="106" t="s">
        <v>285</v>
      </c>
      <c r="E624" s="106" t="s">
        <v>289</v>
      </c>
      <c r="F624" s="24" t="s">
        <v>287</v>
      </c>
      <c r="G624" s="62"/>
    </row>
    <row r="625" spans="1:7" x14ac:dyDescent="0.3">
      <c r="A625" s="45">
        <v>624</v>
      </c>
      <c r="B625" s="1" t="s">
        <v>267</v>
      </c>
      <c r="C625" s="95" t="s">
        <v>288</v>
      </c>
      <c r="D625" s="106" t="s">
        <v>285</v>
      </c>
      <c r="E625" s="106" t="s">
        <v>289</v>
      </c>
      <c r="F625" s="24" t="s">
        <v>287</v>
      </c>
      <c r="G625" s="62"/>
    </row>
    <row r="626" spans="1:7" x14ac:dyDescent="0.3">
      <c r="A626" s="45">
        <v>625</v>
      </c>
      <c r="B626" s="1" t="s">
        <v>267</v>
      </c>
      <c r="C626" s="2" t="s">
        <v>290</v>
      </c>
      <c r="D626" s="106" t="s">
        <v>285</v>
      </c>
      <c r="E626" s="106" t="s">
        <v>286</v>
      </c>
      <c r="F626" s="24" t="s">
        <v>287</v>
      </c>
      <c r="G626" s="62"/>
    </row>
    <row r="627" spans="1:7" x14ac:dyDescent="0.3">
      <c r="A627" s="45">
        <v>626</v>
      </c>
      <c r="B627" s="1" t="s">
        <v>267</v>
      </c>
      <c r="C627" s="2" t="s">
        <v>291</v>
      </c>
      <c r="D627" s="106" t="s">
        <v>285</v>
      </c>
      <c r="E627" s="106" t="s">
        <v>286</v>
      </c>
      <c r="F627" s="24" t="s">
        <v>287</v>
      </c>
      <c r="G627" s="62"/>
    </row>
    <row r="628" spans="1:7" x14ac:dyDescent="0.3">
      <c r="A628" s="45">
        <v>627</v>
      </c>
      <c r="B628" s="1" t="s">
        <v>267</v>
      </c>
      <c r="C628" s="2" t="s">
        <v>292</v>
      </c>
      <c r="D628" s="106" t="s">
        <v>285</v>
      </c>
      <c r="E628" s="106" t="s">
        <v>400</v>
      </c>
      <c r="F628" s="24" t="s">
        <v>287</v>
      </c>
      <c r="G628" s="62"/>
    </row>
    <row r="629" spans="1:7" x14ac:dyDescent="0.3">
      <c r="A629" s="45">
        <v>628</v>
      </c>
      <c r="B629" s="1" t="s">
        <v>224</v>
      </c>
      <c r="C629" s="2" t="s">
        <v>293</v>
      </c>
      <c r="D629" s="106" t="s">
        <v>285</v>
      </c>
      <c r="E629" s="106" t="s">
        <v>400</v>
      </c>
      <c r="F629" s="24" t="s">
        <v>287</v>
      </c>
      <c r="G629" s="63"/>
    </row>
    <row r="630" spans="1:7" x14ac:dyDescent="0.3">
      <c r="A630" s="45">
        <v>629</v>
      </c>
      <c r="B630" s="1" t="s">
        <v>224</v>
      </c>
      <c r="C630" s="2" t="s">
        <v>950</v>
      </c>
      <c r="D630" s="106" t="s">
        <v>285</v>
      </c>
      <c r="E630" s="106" t="s">
        <v>286</v>
      </c>
      <c r="F630" s="24" t="s">
        <v>287</v>
      </c>
      <c r="G630" s="63"/>
    </row>
    <row r="631" spans="1:7" x14ac:dyDescent="0.3">
      <c r="A631" s="45">
        <v>630</v>
      </c>
      <c r="B631" s="108" t="s">
        <v>227</v>
      </c>
      <c r="C631" s="2" t="s">
        <v>859</v>
      </c>
      <c r="D631" s="1" t="s">
        <v>614</v>
      </c>
      <c r="E631" s="1" t="s">
        <v>514</v>
      </c>
      <c r="F631" s="95" t="s">
        <v>404</v>
      </c>
      <c r="G631" s="124" t="s">
        <v>1054</v>
      </c>
    </row>
    <row r="632" spans="1:7" x14ac:dyDescent="0.3">
      <c r="A632" s="45">
        <v>631</v>
      </c>
      <c r="B632" s="108" t="s">
        <v>227</v>
      </c>
      <c r="C632" s="2" t="s">
        <v>0</v>
      </c>
      <c r="D632" s="108" t="s">
        <v>614</v>
      </c>
      <c r="E632" s="108" t="s">
        <v>515</v>
      </c>
      <c r="F632" s="110" t="s">
        <v>2</v>
      </c>
      <c r="G632" s="62"/>
    </row>
    <row r="633" spans="1:7" x14ac:dyDescent="0.3">
      <c r="A633" s="45">
        <v>632</v>
      </c>
      <c r="B633" s="1" t="s">
        <v>230</v>
      </c>
      <c r="C633" s="2" t="s">
        <v>951</v>
      </c>
      <c r="D633" s="108" t="s">
        <v>269</v>
      </c>
      <c r="E633" s="106" t="s">
        <v>431</v>
      </c>
      <c r="F633" s="111" t="s">
        <v>533</v>
      </c>
      <c r="G633" s="62"/>
    </row>
    <row r="634" spans="1:7" x14ac:dyDescent="0.3">
      <c r="A634" s="45">
        <v>633</v>
      </c>
      <c r="B634" s="1" t="s">
        <v>230</v>
      </c>
      <c r="C634" s="95" t="s">
        <v>952</v>
      </c>
      <c r="D634" s="108" t="s">
        <v>285</v>
      </c>
      <c r="E634" s="106" t="s">
        <v>953</v>
      </c>
      <c r="F634" s="119" t="s">
        <v>954</v>
      </c>
      <c r="G634" s="62"/>
    </row>
    <row r="635" spans="1:7" x14ac:dyDescent="0.3">
      <c r="A635" s="45">
        <v>634</v>
      </c>
      <c r="B635" s="1" t="s">
        <v>230</v>
      </c>
      <c r="C635" s="95" t="s">
        <v>411</v>
      </c>
      <c r="D635" s="108" t="s">
        <v>285</v>
      </c>
      <c r="E635" s="106" t="s">
        <v>4</v>
      </c>
      <c r="F635" s="119" t="s">
        <v>524</v>
      </c>
      <c r="G635" s="62"/>
    </row>
    <row r="636" spans="1:7" x14ac:dyDescent="0.3">
      <c r="A636" s="45">
        <v>635</v>
      </c>
      <c r="B636" s="27" t="s">
        <v>1034</v>
      </c>
      <c r="C636" s="40" t="s">
        <v>1020</v>
      </c>
      <c r="D636" s="27" t="s">
        <v>1021</v>
      </c>
      <c r="E636" s="27" t="s">
        <v>1022</v>
      </c>
      <c r="F636" s="38" t="s">
        <v>1023</v>
      </c>
      <c r="G636" s="62"/>
    </row>
    <row r="637" spans="1:7" x14ac:dyDescent="0.3">
      <c r="A637" s="45">
        <v>636</v>
      </c>
      <c r="B637" s="108" t="s">
        <v>254</v>
      </c>
      <c r="C637" s="2" t="s">
        <v>0</v>
      </c>
      <c r="D637" s="108" t="s">
        <v>614</v>
      </c>
      <c r="E637" s="108" t="s">
        <v>515</v>
      </c>
      <c r="F637" s="117" t="s">
        <v>3</v>
      </c>
      <c r="G637" s="62"/>
    </row>
    <row r="638" spans="1:7" x14ac:dyDescent="0.3">
      <c r="A638" s="45">
        <v>637</v>
      </c>
      <c r="B638" s="108" t="s">
        <v>254</v>
      </c>
      <c r="C638" s="95" t="s">
        <v>955</v>
      </c>
      <c r="D638" s="108" t="s">
        <v>285</v>
      </c>
      <c r="E638" s="106" t="s">
        <v>431</v>
      </c>
      <c r="F638" s="127" t="s">
        <v>629</v>
      </c>
      <c r="G638" s="62"/>
    </row>
    <row r="639" spans="1:7" x14ac:dyDescent="0.3">
      <c r="A639" s="45">
        <v>638</v>
      </c>
      <c r="B639" s="1" t="s">
        <v>230</v>
      </c>
      <c r="C639" s="95" t="s">
        <v>956</v>
      </c>
      <c r="D639" s="108" t="s">
        <v>285</v>
      </c>
      <c r="E639" s="106" t="s">
        <v>414</v>
      </c>
      <c r="F639" s="127" t="s">
        <v>415</v>
      </c>
      <c r="G639" s="62"/>
    </row>
    <row r="640" spans="1:7" x14ac:dyDescent="0.3">
      <c r="A640" s="45">
        <v>639</v>
      </c>
      <c r="B640" s="1" t="s">
        <v>230</v>
      </c>
      <c r="C640" s="109" t="s">
        <v>532</v>
      </c>
      <c r="D640" s="108" t="s">
        <v>285</v>
      </c>
      <c r="E640" s="106" t="s">
        <v>431</v>
      </c>
      <c r="F640" s="127" t="s">
        <v>520</v>
      </c>
      <c r="G640" s="62"/>
    </row>
    <row r="641" spans="1:7" x14ac:dyDescent="0.3">
      <c r="A641" s="45">
        <v>640</v>
      </c>
      <c r="B641" s="1" t="s">
        <v>230</v>
      </c>
      <c r="C641" s="95" t="s">
        <v>957</v>
      </c>
      <c r="D641" s="1" t="s">
        <v>269</v>
      </c>
      <c r="E641" s="19" t="s">
        <v>22</v>
      </c>
      <c r="F641" s="127" t="s">
        <v>958</v>
      </c>
      <c r="G641" s="62"/>
    </row>
    <row r="642" spans="1:7" x14ac:dyDescent="0.3">
      <c r="A642" s="45">
        <v>641</v>
      </c>
      <c r="B642" s="1" t="s">
        <v>230</v>
      </c>
      <c r="C642" s="95" t="s">
        <v>429</v>
      </c>
      <c r="D642" s="1" t="s">
        <v>269</v>
      </c>
      <c r="E642" s="19" t="s">
        <v>431</v>
      </c>
      <c r="F642" s="127" t="s">
        <v>551</v>
      </c>
      <c r="G642" s="62"/>
    </row>
    <row r="643" spans="1:7" x14ac:dyDescent="0.3">
      <c r="A643" s="45">
        <v>642</v>
      </c>
      <c r="B643" s="1" t="s">
        <v>227</v>
      </c>
      <c r="C643" s="2" t="s">
        <v>161</v>
      </c>
      <c r="D643" s="69" t="s">
        <v>402</v>
      </c>
      <c r="E643" s="69" t="s">
        <v>403</v>
      </c>
      <c r="F643" s="70" t="s">
        <v>712</v>
      </c>
      <c r="G643" s="62"/>
    </row>
    <row r="644" spans="1:7" x14ac:dyDescent="0.3">
      <c r="A644" s="45">
        <v>643</v>
      </c>
      <c r="B644" s="1" t="s">
        <v>227</v>
      </c>
      <c r="C644" s="95" t="s">
        <v>161</v>
      </c>
      <c r="D644" s="1" t="s">
        <v>402</v>
      </c>
      <c r="E644" s="1" t="s">
        <v>711</v>
      </c>
      <c r="F644" s="95" t="s">
        <v>739</v>
      </c>
      <c r="G644" s="62" t="s">
        <v>1054</v>
      </c>
    </row>
    <row r="645" spans="1:7" x14ac:dyDescent="0.3">
      <c r="A645" s="45">
        <v>644</v>
      </c>
      <c r="B645" s="1" t="s">
        <v>227</v>
      </c>
      <c r="C645" s="95" t="s">
        <v>162</v>
      </c>
      <c r="D645" s="69" t="s">
        <v>402</v>
      </c>
      <c r="E645" s="69" t="s">
        <v>403</v>
      </c>
      <c r="F645" s="70" t="s">
        <v>712</v>
      </c>
      <c r="G645" s="62" t="s">
        <v>1054</v>
      </c>
    </row>
    <row r="646" spans="1:7" x14ac:dyDescent="0.3">
      <c r="A646" s="45">
        <v>645</v>
      </c>
      <c r="B646" s="1" t="s">
        <v>227</v>
      </c>
      <c r="C646" s="95" t="s">
        <v>163</v>
      </c>
      <c r="D646" s="69" t="s">
        <v>402</v>
      </c>
      <c r="E646" s="128" t="s">
        <v>403</v>
      </c>
      <c r="F646" s="70" t="s">
        <v>712</v>
      </c>
      <c r="G646" s="62" t="s">
        <v>1054</v>
      </c>
    </row>
    <row r="647" spans="1:7" x14ac:dyDescent="0.3">
      <c r="A647" s="45">
        <v>646</v>
      </c>
      <c r="B647" s="1" t="s">
        <v>227</v>
      </c>
      <c r="C647" s="2" t="s">
        <v>165</v>
      </c>
      <c r="D647" s="69" t="s">
        <v>402</v>
      </c>
      <c r="E647" s="69" t="s">
        <v>403</v>
      </c>
      <c r="F647" s="70" t="s">
        <v>712</v>
      </c>
      <c r="G647" s="62" t="s">
        <v>1054</v>
      </c>
    </row>
    <row r="648" spans="1:7" x14ac:dyDescent="0.3">
      <c r="A648" s="45">
        <v>647</v>
      </c>
      <c r="B648" s="1" t="s">
        <v>227</v>
      </c>
      <c r="C648" s="95" t="s">
        <v>166</v>
      </c>
      <c r="D648" s="69" t="s">
        <v>402</v>
      </c>
      <c r="E648" s="69" t="s">
        <v>403</v>
      </c>
      <c r="F648" s="70" t="s">
        <v>712</v>
      </c>
      <c r="G648" s="62" t="s">
        <v>1054</v>
      </c>
    </row>
    <row r="649" spans="1:7" x14ac:dyDescent="0.3">
      <c r="A649" s="45">
        <v>648</v>
      </c>
      <c r="B649" s="1" t="s">
        <v>227</v>
      </c>
      <c r="C649" s="95" t="s">
        <v>167</v>
      </c>
      <c r="D649" s="69" t="s">
        <v>402</v>
      </c>
      <c r="E649" s="69" t="s">
        <v>403</v>
      </c>
      <c r="F649" s="70" t="s">
        <v>712</v>
      </c>
      <c r="G649" s="62" t="s">
        <v>1054</v>
      </c>
    </row>
    <row r="650" spans="1:7" x14ac:dyDescent="0.3">
      <c r="A650" s="45">
        <v>649</v>
      </c>
      <c r="B650" s="1" t="s">
        <v>227</v>
      </c>
      <c r="C650" s="2" t="s">
        <v>168</v>
      </c>
      <c r="D650" s="69" t="s">
        <v>402</v>
      </c>
      <c r="E650" s="69" t="s">
        <v>403</v>
      </c>
      <c r="F650" s="70" t="s">
        <v>712</v>
      </c>
      <c r="G650" s="62" t="s">
        <v>1054</v>
      </c>
    </row>
    <row r="651" spans="1:7" x14ac:dyDescent="0.3">
      <c r="A651" s="45">
        <v>650</v>
      </c>
      <c r="B651" s="1" t="s">
        <v>227</v>
      </c>
      <c r="C651" s="48" t="s">
        <v>103</v>
      </c>
      <c r="D651" s="69" t="s">
        <v>402</v>
      </c>
      <c r="E651" s="69" t="s">
        <v>403</v>
      </c>
      <c r="F651" s="70" t="s">
        <v>713</v>
      </c>
      <c r="G651" s="62" t="s">
        <v>1054</v>
      </c>
    </row>
    <row r="652" spans="1:7" x14ac:dyDescent="0.3">
      <c r="A652" s="45">
        <v>651</v>
      </c>
      <c r="B652" s="1" t="s">
        <v>227</v>
      </c>
      <c r="C652" s="48" t="s">
        <v>171</v>
      </c>
      <c r="D652" s="69" t="s">
        <v>402</v>
      </c>
      <c r="E652" s="69" t="s">
        <v>403</v>
      </c>
      <c r="F652" s="70" t="s">
        <v>713</v>
      </c>
      <c r="G652" s="62" t="s">
        <v>1054</v>
      </c>
    </row>
    <row r="653" spans="1:7" x14ac:dyDescent="0.3">
      <c r="A653" s="45">
        <v>652</v>
      </c>
      <c r="B653" s="1" t="s">
        <v>227</v>
      </c>
      <c r="C653" s="48" t="s">
        <v>173</v>
      </c>
      <c r="D653" s="69" t="s">
        <v>402</v>
      </c>
      <c r="E653" s="69" t="s">
        <v>403</v>
      </c>
      <c r="F653" s="70" t="s">
        <v>717</v>
      </c>
      <c r="G653" s="62" t="s">
        <v>1054</v>
      </c>
    </row>
    <row r="654" spans="1:7" x14ac:dyDescent="0.3">
      <c r="A654" s="45">
        <v>653</v>
      </c>
      <c r="B654" s="1" t="s">
        <v>227</v>
      </c>
      <c r="C654" s="48" t="s">
        <v>175</v>
      </c>
      <c r="D654" s="69" t="s">
        <v>402</v>
      </c>
      <c r="E654" s="69" t="s">
        <v>403</v>
      </c>
      <c r="F654" s="70" t="s">
        <v>717</v>
      </c>
      <c r="G654" s="62" t="s">
        <v>1054</v>
      </c>
    </row>
    <row r="655" spans="1:7" x14ac:dyDescent="0.3">
      <c r="A655" s="45">
        <v>654</v>
      </c>
      <c r="B655" s="1" t="s">
        <v>230</v>
      </c>
      <c r="C655" s="2" t="s">
        <v>959</v>
      </c>
      <c r="D655" s="1" t="s">
        <v>285</v>
      </c>
      <c r="E655" s="69" t="s">
        <v>431</v>
      </c>
      <c r="F655" s="64" t="s">
        <v>886</v>
      </c>
      <c r="G655" s="62" t="s">
        <v>1054</v>
      </c>
    </row>
    <row r="656" spans="1:7" x14ac:dyDescent="0.3">
      <c r="A656" s="45">
        <v>655</v>
      </c>
      <c r="B656" s="1" t="s">
        <v>230</v>
      </c>
      <c r="C656" s="2" t="s">
        <v>960</v>
      </c>
      <c r="D656" s="1" t="s">
        <v>285</v>
      </c>
      <c r="E656" s="69" t="s">
        <v>431</v>
      </c>
      <c r="F656" s="64" t="s">
        <v>886</v>
      </c>
      <c r="G656" s="62" t="s">
        <v>1054</v>
      </c>
    </row>
    <row r="657" spans="1:7" x14ac:dyDescent="0.3">
      <c r="A657" s="45">
        <v>656</v>
      </c>
      <c r="B657" s="1" t="s">
        <v>230</v>
      </c>
      <c r="C657" s="2" t="s">
        <v>961</v>
      </c>
      <c r="D657" s="1" t="s">
        <v>285</v>
      </c>
      <c r="E657" s="69" t="s">
        <v>489</v>
      </c>
      <c r="F657" s="46" t="s">
        <v>415</v>
      </c>
      <c r="G657" s="62" t="s">
        <v>1054</v>
      </c>
    </row>
    <row r="658" spans="1:7" x14ac:dyDescent="0.3">
      <c r="A658" s="45">
        <v>657</v>
      </c>
      <c r="B658" s="1" t="s">
        <v>230</v>
      </c>
      <c r="C658" s="2" t="s">
        <v>962</v>
      </c>
      <c r="D658" s="1" t="s">
        <v>285</v>
      </c>
      <c r="E658" s="69" t="s">
        <v>451</v>
      </c>
      <c r="F658" s="46" t="s">
        <v>415</v>
      </c>
      <c r="G658" s="62" t="s">
        <v>1054</v>
      </c>
    </row>
    <row r="659" spans="1:7" x14ac:dyDescent="0.3">
      <c r="A659" s="45">
        <v>658</v>
      </c>
      <c r="B659" s="1" t="s">
        <v>230</v>
      </c>
      <c r="C659" s="95" t="s">
        <v>963</v>
      </c>
      <c r="D659" s="1" t="s">
        <v>285</v>
      </c>
      <c r="E659" s="69" t="s">
        <v>431</v>
      </c>
      <c r="F659" s="64" t="s">
        <v>886</v>
      </c>
      <c r="G659" s="62" t="s">
        <v>1054</v>
      </c>
    </row>
    <row r="660" spans="1:7" x14ac:dyDescent="0.3">
      <c r="A660" s="45">
        <v>659</v>
      </c>
      <c r="B660" s="1" t="s">
        <v>230</v>
      </c>
      <c r="C660" s="95" t="s">
        <v>964</v>
      </c>
      <c r="D660" s="1" t="s">
        <v>285</v>
      </c>
      <c r="E660" s="69" t="s">
        <v>431</v>
      </c>
      <c r="F660" s="64" t="s">
        <v>886</v>
      </c>
      <c r="G660" s="62" t="s">
        <v>1054</v>
      </c>
    </row>
    <row r="661" spans="1:7" x14ac:dyDescent="0.3">
      <c r="A661" s="45">
        <v>660</v>
      </c>
      <c r="B661" s="1" t="s">
        <v>230</v>
      </c>
      <c r="C661" s="95" t="s">
        <v>965</v>
      </c>
      <c r="D661" s="1" t="s">
        <v>285</v>
      </c>
      <c r="E661" s="69" t="s">
        <v>431</v>
      </c>
      <c r="F661" s="64" t="s">
        <v>886</v>
      </c>
      <c r="G661" s="62" t="s">
        <v>1054</v>
      </c>
    </row>
    <row r="662" spans="1:7" x14ac:dyDescent="0.3">
      <c r="A662" s="45">
        <v>661</v>
      </c>
      <c r="B662" s="1" t="s">
        <v>230</v>
      </c>
      <c r="C662" s="95" t="s">
        <v>966</v>
      </c>
      <c r="D662" s="1" t="s">
        <v>285</v>
      </c>
      <c r="E662" s="69" t="s">
        <v>431</v>
      </c>
      <c r="F662" s="64" t="s">
        <v>886</v>
      </c>
      <c r="G662" s="62" t="s">
        <v>1054</v>
      </c>
    </row>
    <row r="663" spans="1:7" x14ac:dyDescent="0.3">
      <c r="A663" s="45">
        <v>662</v>
      </c>
      <c r="B663" s="1" t="s">
        <v>230</v>
      </c>
      <c r="C663" s="95" t="s">
        <v>176</v>
      </c>
      <c r="D663" s="1" t="s">
        <v>285</v>
      </c>
      <c r="E663" s="69" t="s">
        <v>431</v>
      </c>
      <c r="F663" s="64" t="s">
        <v>886</v>
      </c>
      <c r="G663" s="62" t="s">
        <v>1054</v>
      </c>
    </row>
    <row r="664" spans="1:7" x14ac:dyDescent="0.3">
      <c r="A664" s="45">
        <v>663</v>
      </c>
      <c r="B664" s="1" t="s">
        <v>230</v>
      </c>
      <c r="C664" s="95" t="s">
        <v>177</v>
      </c>
      <c r="D664" s="1" t="s">
        <v>285</v>
      </c>
      <c r="E664" s="69" t="s">
        <v>431</v>
      </c>
      <c r="F664" s="64" t="s">
        <v>886</v>
      </c>
      <c r="G664" s="62" t="s">
        <v>1054</v>
      </c>
    </row>
    <row r="665" spans="1:7" x14ac:dyDescent="0.3">
      <c r="A665" s="45">
        <v>664</v>
      </c>
      <c r="B665" s="1" t="s">
        <v>230</v>
      </c>
      <c r="C665" s="2" t="s">
        <v>967</v>
      </c>
      <c r="D665" s="1" t="s">
        <v>285</v>
      </c>
      <c r="E665" s="69" t="s">
        <v>431</v>
      </c>
      <c r="F665" s="46" t="s">
        <v>968</v>
      </c>
      <c r="G665" s="62" t="s">
        <v>1054</v>
      </c>
    </row>
    <row r="666" spans="1:7" x14ac:dyDescent="0.3">
      <c r="A666" s="45">
        <v>665</v>
      </c>
      <c r="B666" s="1" t="s">
        <v>230</v>
      </c>
      <c r="C666" s="2" t="s">
        <v>969</v>
      </c>
      <c r="D666" s="1" t="s">
        <v>285</v>
      </c>
      <c r="E666" s="69" t="s">
        <v>431</v>
      </c>
      <c r="F666" s="46" t="s">
        <v>968</v>
      </c>
      <c r="G666" s="62" t="s">
        <v>1054</v>
      </c>
    </row>
    <row r="667" spans="1:7" x14ac:dyDescent="0.3">
      <c r="A667" s="45">
        <v>666</v>
      </c>
      <c r="B667" s="1" t="s">
        <v>230</v>
      </c>
      <c r="C667" s="2" t="s">
        <v>970</v>
      </c>
      <c r="D667" s="1" t="s">
        <v>285</v>
      </c>
      <c r="E667" s="69" t="s">
        <v>431</v>
      </c>
      <c r="F667" s="46" t="s">
        <v>968</v>
      </c>
      <c r="G667" s="62" t="s">
        <v>1054</v>
      </c>
    </row>
    <row r="668" spans="1:7" x14ac:dyDescent="0.3">
      <c r="A668" s="45">
        <v>667</v>
      </c>
      <c r="B668" s="1" t="s">
        <v>230</v>
      </c>
      <c r="C668" s="2" t="s">
        <v>971</v>
      </c>
      <c r="D668" s="1" t="s">
        <v>285</v>
      </c>
      <c r="E668" s="69" t="s">
        <v>431</v>
      </c>
      <c r="F668" s="64" t="s">
        <v>886</v>
      </c>
      <c r="G668" s="62" t="s">
        <v>1054</v>
      </c>
    </row>
    <row r="669" spans="1:7" x14ac:dyDescent="0.3">
      <c r="A669" s="45">
        <v>668</v>
      </c>
      <c r="B669" s="1" t="s">
        <v>227</v>
      </c>
      <c r="C669" s="95" t="s">
        <v>162</v>
      </c>
      <c r="D669" s="1" t="s">
        <v>402</v>
      </c>
      <c r="E669" s="1" t="s">
        <v>711</v>
      </c>
      <c r="F669" s="95" t="s">
        <v>739</v>
      </c>
      <c r="G669" s="62"/>
    </row>
    <row r="670" spans="1:7" x14ac:dyDescent="0.3">
      <c r="A670" s="45">
        <v>669</v>
      </c>
      <c r="B670" s="1" t="s">
        <v>227</v>
      </c>
      <c r="C670" s="95" t="s">
        <v>163</v>
      </c>
      <c r="D670" s="1" t="s">
        <v>402</v>
      </c>
      <c r="E670" s="1" t="s">
        <v>711</v>
      </c>
      <c r="F670" s="95" t="s">
        <v>739</v>
      </c>
      <c r="G670" s="62"/>
    </row>
    <row r="671" spans="1:7" x14ac:dyDescent="0.3">
      <c r="A671" s="45">
        <v>670</v>
      </c>
      <c r="B671" s="1" t="s">
        <v>227</v>
      </c>
      <c r="C671" s="95" t="s">
        <v>165</v>
      </c>
      <c r="D671" s="1" t="s">
        <v>402</v>
      </c>
      <c r="E671" s="1" t="s">
        <v>711</v>
      </c>
      <c r="F671" s="95" t="s">
        <v>739</v>
      </c>
      <c r="G671" s="62"/>
    </row>
    <row r="672" spans="1:7" x14ac:dyDescent="0.3">
      <c r="A672" s="45">
        <v>671</v>
      </c>
      <c r="B672" s="1" t="s">
        <v>227</v>
      </c>
      <c r="C672" s="95" t="s">
        <v>166</v>
      </c>
      <c r="D672" s="1" t="s">
        <v>402</v>
      </c>
      <c r="E672" s="1" t="s">
        <v>711</v>
      </c>
      <c r="F672" s="95" t="s">
        <v>739</v>
      </c>
      <c r="G672" s="62"/>
    </row>
    <row r="673" spans="1:7" x14ac:dyDescent="0.3">
      <c r="A673" s="45">
        <v>672</v>
      </c>
      <c r="B673" s="1" t="s">
        <v>227</v>
      </c>
      <c r="C673" s="95" t="s">
        <v>167</v>
      </c>
      <c r="D673" s="1" t="s">
        <v>402</v>
      </c>
      <c r="E673" s="1" t="s">
        <v>711</v>
      </c>
      <c r="F673" s="95" t="s">
        <v>739</v>
      </c>
      <c r="G673" s="62"/>
    </row>
    <row r="674" spans="1:7" x14ac:dyDescent="0.3">
      <c r="A674" s="45">
        <v>673</v>
      </c>
      <c r="B674" s="1" t="s">
        <v>227</v>
      </c>
      <c r="C674" s="95" t="s">
        <v>168</v>
      </c>
      <c r="D674" s="1" t="s">
        <v>402</v>
      </c>
      <c r="E674" s="1" t="s">
        <v>711</v>
      </c>
      <c r="F674" s="95" t="s">
        <v>182</v>
      </c>
      <c r="G674" s="62"/>
    </row>
    <row r="675" spans="1:7" x14ac:dyDescent="0.3">
      <c r="A675" s="45">
        <v>674</v>
      </c>
      <c r="B675" s="1" t="s">
        <v>227</v>
      </c>
      <c r="C675" s="2" t="s">
        <v>859</v>
      </c>
      <c r="D675" s="1" t="s">
        <v>614</v>
      </c>
      <c r="E675" s="1" t="s">
        <v>514</v>
      </c>
      <c r="F675" s="95" t="s">
        <v>404</v>
      </c>
      <c r="G675" s="124" t="s">
        <v>1054</v>
      </c>
    </row>
    <row r="676" spans="1:7" x14ac:dyDescent="0.3">
      <c r="A676" s="45">
        <v>675</v>
      </c>
      <c r="B676" s="1" t="s">
        <v>227</v>
      </c>
      <c r="C676" s="95" t="s">
        <v>26</v>
      </c>
      <c r="D676" s="1" t="s">
        <v>402</v>
      </c>
      <c r="E676" s="1" t="s">
        <v>403</v>
      </c>
      <c r="F676" s="95" t="s">
        <v>25</v>
      </c>
      <c r="G676" s="62"/>
    </row>
    <row r="677" spans="1:7" x14ac:dyDescent="0.3">
      <c r="A677" s="45">
        <v>676</v>
      </c>
      <c r="B677" s="1" t="s">
        <v>227</v>
      </c>
      <c r="C677" s="95" t="s">
        <v>183</v>
      </c>
      <c r="D677" s="1" t="s">
        <v>402</v>
      </c>
      <c r="E677" s="1" t="s">
        <v>403</v>
      </c>
      <c r="F677" s="95" t="s">
        <v>25</v>
      </c>
      <c r="G677" s="62"/>
    </row>
    <row r="678" spans="1:7" x14ac:dyDescent="0.3">
      <c r="A678" s="45">
        <v>677</v>
      </c>
      <c r="B678" s="1" t="s">
        <v>230</v>
      </c>
      <c r="C678" s="129" t="s">
        <v>1080</v>
      </c>
      <c r="D678" s="1" t="s">
        <v>285</v>
      </c>
      <c r="E678" s="65" t="s">
        <v>451</v>
      </c>
      <c r="F678" s="115" t="s">
        <v>415</v>
      </c>
      <c r="G678" s="62"/>
    </row>
    <row r="679" spans="1:7" x14ac:dyDescent="0.3">
      <c r="A679" s="45">
        <v>678</v>
      </c>
      <c r="B679" s="1" t="s">
        <v>230</v>
      </c>
      <c r="C679" s="95" t="s">
        <v>972</v>
      </c>
      <c r="D679" s="1" t="s">
        <v>285</v>
      </c>
      <c r="E679" s="65" t="s">
        <v>451</v>
      </c>
      <c r="F679" s="115" t="s">
        <v>415</v>
      </c>
      <c r="G679" s="62"/>
    </row>
    <row r="680" spans="1:7" x14ac:dyDescent="0.3">
      <c r="A680" s="45">
        <v>679</v>
      </c>
      <c r="B680" s="1" t="s">
        <v>230</v>
      </c>
      <c r="C680" s="129" t="s">
        <v>1081</v>
      </c>
      <c r="D680" s="1" t="s">
        <v>285</v>
      </c>
      <c r="E680" s="65" t="s">
        <v>451</v>
      </c>
      <c r="F680" s="115" t="s">
        <v>415</v>
      </c>
      <c r="G680" s="62"/>
    </row>
    <row r="681" spans="1:7" x14ac:dyDescent="0.3">
      <c r="A681" s="45">
        <v>680</v>
      </c>
      <c r="B681" s="1" t="s">
        <v>230</v>
      </c>
      <c r="C681" s="129" t="s">
        <v>1082</v>
      </c>
      <c r="D681" s="1" t="s">
        <v>285</v>
      </c>
      <c r="E681" s="65" t="s">
        <v>451</v>
      </c>
      <c r="F681" s="115" t="s">
        <v>415</v>
      </c>
      <c r="G681" s="62"/>
    </row>
    <row r="682" spans="1:7" x14ac:dyDescent="0.3">
      <c r="A682" s="45">
        <v>681</v>
      </c>
      <c r="B682" s="1" t="s">
        <v>230</v>
      </c>
      <c r="C682" s="129" t="s">
        <v>1083</v>
      </c>
      <c r="D682" s="1" t="s">
        <v>285</v>
      </c>
      <c r="E682" s="65" t="s">
        <v>451</v>
      </c>
      <c r="F682" s="115" t="s">
        <v>415</v>
      </c>
      <c r="G682" s="62"/>
    </row>
    <row r="683" spans="1:7" x14ac:dyDescent="0.3">
      <c r="A683" s="45">
        <v>682</v>
      </c>
      <c r="B683" s="1" t="s">
        <v>230</v>
      </c>
      <c r="C683" s="129" t="s">
        <v>1084</v>
      </c>
      <c r="D683" s="1" t="s">
        <v>285</v>
      </c>
      <c r="E683" s="65" t="s">
        <v>451</v>
      </c>
      <c r="F683" s="115" t="s">
        <v>415</v>
      </c>
      <c r="G683" s="62"/>
    </row>
    <row r="684" spans="1:7" x14ac:dyDescent="0.3">
      <c r="A684" s="45">
        <v>683</v>
      </c>
      <c r="B684" s="1" t="s">
        <v>230</v>
      </c>
      <c r="C684" s="95" t="s">
        <v>973</v>
      </c>
      <c r="D684" s="1" t="s">
        <v>285</v>
      </c>
      <c r="E684" s="65" t="s">
        <v>711</v>
      </c>
      <c r="F684" s="115" t="s">
        <v>886</v>
      </c>
      <c r="G684" s="62"/>
    </row>
    <row r="685" spans="1:7" x14ac:dyDescent="0.3">
      <c r="A685" s="45">
        <v>684</v>
      </c>
      <c r="B685" s="1" t="s">
        <v>230</v>
      </c>
      <c r="C685" s="95" t="s">
        <v>974</v>
      </c>
      <c r="D685" s="1" t="s">
        <v>285</v>
      </c>
      <c r="E685" s="65" t="s">
        <v>711</v>
      </c>
      <c r="F685" s="115" t="s">
        <v>886</v>
      </c>
      <c r="G685" s="62"/>
    </row>
    <row r="686" spans="1:7" x14ac:dyDescent="0.3">
      <c r="A686" s="45">
        <v>685</v>
      </c>
      <c r="B686" s="1" t="s">
        <v>230</v>
      </c>
      <c r="C686" s="95" t="s">
        <v>975</v>
      </c>
      <c r="D686" s="1" t="s">
        <v>285</v>
      </c>
      <c r="E686" s="65" t="s">
        <v>711</v>
      </c>
      <c r="F686" s="115" t="s">
        <v>886</v>
      </c>
      <c r="G686" s="62"/>
    </row>
    <row r="687" spans="1:7" x14ac:dyDescent="0.3">
      <c r="A687" s="45">
        <v>686</v>
      </c>
      <c r="B687" s="1" t="s">
        <v>230</v>
      </c>
      <c r="C687" s="95" t="s">
        <v>976</v>
      </c>
      <c r="D687" s="1" t="s">
        <v>285</v>
      </c>
      <c r="E687" s="65" t="s">
        <v>711</v>
      </c>
      <c r="F687" s="115" t="s">
        <v>886</v>
      </c>
      <c r="G687" s="62"/>
    </row>
    <row r="688" spans="1:7" x14ac:dyDescent="0.3">
      <c r="A688" s="45">
        <v>687</v>
      </c>
      <c r="B688" s="1" t="s">
        <v>230</v>
      </c>
      <c r="C688" s="95" t="s">
        <v>977</v>
      </c>
      <c r="D688" s="1" t="s">
        <v>285</v>
      </c>
      <c r="E688" s="65" t="s">
        <v>711</v>
      </c>
      <c r="F688" s="115" t="s">
        <v>886</v>
      </c>
      <c r="G688" s="62"/>
    </row>
    <row r="689" spans="1:7" x14ac:dyDescent="0.3">
      <c r="A689" s="45">
        <v>688</v>
      </c>
      <c r="B689" s="1" t="s">
        <v>230</v>
      </c>
      <c r="C689" s="95" t="s">
        <v>978</v>
      </c>
      <c r="D689" s="1" t="s">
        <v>285</v>
      </c>
      <c r="E689" s="65" t="s">
        <v>711</v>
      </c>
      <c r="F689" s="115" t="s">
        <v>886</v>
      </c>
      <c r="G689" s="62"/>
    </row>
    <row r="690" spans="1:7" x14ac:dyDescent="0.3">
      <c r="A690" s="45">
        <v>689</v>
      </c>
      <c r="B690" s="1" t="s">
        <v>230</v>
      </c>
      <c r="C690" s="95" t="s">
        <v>979</v>
      </c>
      <c r="D690" s="1" t="s">
        <v>285</v>
      </c>
      <c r="E690" s="65" t="s">
        <v>711</v>
      </c>
      <c r="F690" s="115" t="s">
        <v>886</v>
      </c>
      <c r="G690" s="62"/>
    </row>
    <row r="691" spans="1:7" x14ac:dyDescent="0.3">
      <c r="A691" s="45">
        <v>690</v>
      </c>
      <c r="B691" s="1" t="s">
        <v>230</v>
      </c>
      <c r="C691" s="95" t="s">
        <v>980</v>
      </c>
      <c r="D691" s="1" t="s">
        <v>285</v>
      </c>
      <c r="E691" s="65" t="s">
        <v>711</v>
      </c>
      <c r="F691" s="115" t="s">
        <v>886</v>
      </c>
      <c r="G691" s="62"/>
    </row>
    <row r="692" spans="1:7" x14ac:dyDescent="0.3">
      <c r="A692" s="45">
        <v>691</v>
      </c>
      <c r="B692" s="1" t="s">
        <v>230</v>
      </c>
      <c r="C692" s="95" t="s">
        <v>981</v>
      </c>
      <c r="D692" s="1" t="s">
        <v>285</v>
      </c>
      <c r="E692" s="65" t="s">
        <v>711</v>
      </c>
      <c r="F692" s="115" t="s">
        <v>886</v>
      </c>
      <c r="G692" s="62"/>
    </row>
    <row r="693" spans="1:7" x14ac:dyDescent="0.3">
      <c r="A693" s="45">
        <v>692</v>
      </c>
      <c r="B693" s="1" t="s">
        <v>230</v>
      </c>
      <c r="C693" s="95" t="s">
        <v>982</v>
      </c>
      <c r="D693" s="1" t="s">
        <v>285</v>
      </c>
      <c r="E693" s="65" t="s">
        <v>711</v>
      </c>
      <c r="F693" s="115" t="s">
        <v>886</v>
      </c>
      <c r="G693" s="62"/>
    </row>
    <row r="694" spans="1:7" x14ac:dyDescent="0.3">
      <c r="A694" s="45">
        <v>693</v>
      </c>
      <c r="B694" s="1" t="s">
        <v>230</v>
      </c>
      <c r="C694" s="95" t="s">
        <v>983</v>
      </c>
      <c r="D694" s="1" t="s">
        <v>285</v>
      </c>
      <c r="E694" s="65" t="s">
        <v>711</v>
      </c>
      <c r="F694" s="115" t="s">
        <v>886</v>
      </c>
      <c r="G694" s="62"/>
    </row>
    <row r="695" spans="1:7" x14ac:dyDescent="0.3">
      <c r="A695" s="45">
        <v>694</v>
      </c>
      <c r="B695" s="1" t="s">
        <v>230</v>
      </c>
      <c r="C695" s="95" t="s">
        <v>984</v>
      </c>
      <c r="D695" s="1" t="s">
        <v>285</v>
      </c>
      <c r="E695" s="65" t="s">
        <v>711</v>
      </c>
      <c r="F695" s="115" t="s">
        <v>886</v>
      </c>
      <c r="G695" s="62"/>
    </row>
    <row r="696" spans="1:7" x14ac:dyDescent="0.3">
      <c r="A696" s="45">
        <v>695</v>
      </c>
      <c r="B696" s="1" t="s">
        <v>230</v>
      </c>
      <c r="C696" s="95" t="s">
        <v>985</v>
      </c>
      <c r="D696" s="1" t="s">
        <v>285</v>
      </c>
      <c r="E696" s="65" t="s">
        <v>711</v>
      </c>
      <c r="F696" s="115" t="s">
        <v>886</v>
      </c>
      <c r="G696" s="62"/>
    </row>
    <row r="697" spans="1:7" x14ac:dyDescent="0.3">
      <c r="A697" s="45">
        <v>696</v>
      </c>
      <c r="B697" s="1" t="s">
        <v>230</v>
      </c>
      <c r="C697" s="95" t="s">
        <v>986</v>
      </c>
      <c r="D697" s="1" t="s">
        <v>285</v>
      </c>
      <c r="E697" s="65" t="s">
        <v>711</v>
      </c>
      <c r="F697" s="115" t="s">
        <v>886</v>
      </c>
      <c r="G697" s="62"/>
    </row>
    <row r="698" spans="1:7" x14ac:dyDescent="0.3">
      <c r="A698" s="45">
        <v>697</v>
      </c>
      <c r="B698" s="1" t="s">
        <v>230</v>
      </c>
      <c r="C698" s="95" t="s">
        <v>987</v>
      </c>
      <c r="D698" s="1" t="s">
        <v>285</v>
      </c>
      <c r="E698" s="65" t="s">
        <v>711</v>
      </c>
      <c r="F698" s="115" t="s">
        <v>886</v>
      </c>
      <c r="G698" s="62"/>
    </row>
    <row r="699" spans="1:7" x14ac:dyDescent="0.3">
      <c r="A699" s="45">
        <v>698</v>
      </c>
      <c r="B699" s="1" t="s">
        <v>230</v>
      </c>
      <c r="C699" s="95" t="s">
        <v>988</v>
      </c>
      <c r="D699" s="1" t="s">
        <v>285</v>
      </c>
      <c r="E699" s="65" t="s">
        <v>711</v>
      </c>
      <c r="F699" s="115" t="s">
        <v>886</v>
      </c>
      <c r="G699" s="62"/>
    </row>
    <row r="700" spans="1:7" x14ac:dyDescent="0.3">
      <c r="A700" s="45">
        <v>699</v>
      </c>
      <c r="B700" s="1" t="s">
        <v>230</v>
      </c>
      <c r="C700" s="95" t="s">
        <v>963</v>
      </c>
      <c r="D700" s="1" t="s">
        <v>285</v>
      </c>
      <c r="E700" s="65" t="s">
        <v>711</v>
      </c>
      <c r="F700" s="115" t="s">
        <v>886</v>
      </c>
      <c r="G700" s="62"/>
    </row>
    <row r="701" spans="1:7" x14ac:dyDescent="0.3">
      <c r="A701" s="45">
        <v>700</v>
      </c>
      <c r="B701" s="1" t="s">
        <v>230</v>
      </c>
      <c r="C701" s="95" t="s">
        <v>965</v>
      </c>
      <c r="D701" s="1" t="s">
        <v>285</v>
      </c>
      <c r="E701" s="65" t="s">
        <v>711</v>
      </c>
      <c r="F701" s="115" t="s">
        <v>886</v>
      </c>
      <c r="G701" s="62"/>
    </row>
    <row r="702" spans="1:7" x14ac:dyDescent="0.3">
      <c r="A702" s="45">
        <v>701</v>
      </c>
      <c r="B702" s="1" t="s">
        <v>230</v>
      </c>
      <c r="C702" s="95" t="s">
        <v>964</v>
      </c>
      <c r="D702" s="1" t="s">
        <v>285</v>
      </c>
      <c r="E702" s="65" t="s">
        <v>711</v>
      </c>
      <c r="F702" s="115" t="s">
        <v>886</v>
      </c>
      <c r="G702" s="62"/>
    </row>
    <row r="703" spans="1:7" x14ac:dyDescent="0.3">
      <c r="A703" s="45">
        <v>702</v>
      </c>
      <c r="B703" s="1" t="s">
        <v>227</v>
      </c>
      <c r="C703" s="2" t="s">
        <v>0</v>
      </c>
      <c r="D703" s="1" t="s">
        <v>402</v>
      </c>
      <c r="E703" s="1" t="s">
        <v>405</v>
      </c>
      <c r="F703" s="95" t="s">
        <v>404</v>
      </c>
      <c r="G703" s="62"/>
    </row>
    <row r="704" spans="1:7" x14ac:dyDescent="0.3">
      <c r="A704" s="45">
        <v>703</v>
      </c>
      <c r="B704" s="1" t="s">
        <v>227</v>
      </c>
      <c r="C704" s="2" t="s">
        <v>161</v>
      </c>
      <c r="D704" s="69" t="s">
        <v>402</v>
      </c>
      <c r="E704" s="69" t="s">
        <v>711</v>
      </c>
      <c r="F704" s="70" t="s">
        <v>712</v>
      </c>
      <c r="G704" s="62" t="s">
        <v>1054</v>
      </c>
    </row>
    <row r="705" spans="1:7" x14ac:dyDescent="0.3">
      <c r="A705" s="45">
        <v>704</v>
      </c>
      <c r="B705" s="1" t="s">
        <v>227</v>
      </c>
      <c r="C705" s="95" t="s">
        <v>162</v>
      </c>
      <c r="D705" s="69" t="s">
        <v>402</v>
      </c>
      <c r="E705" s="69" t="s">
        <v>711</v>
      </c>
      <c r="F705" s="70" t="s">
        <v>712</v>
      </c>
      <c r="G705" s="62" t="s">
        <v>1054</v>
      </c>
    </row>
    <row r="706" spans="1:7" x14ac:dyDescent="0.3">
      <c r="A706" s="45">
        <v>705</v>
      </c>
      <c r="B706" s="1" t="s">
        <v>227</v>
      </c>
      <c r="C706" s="95" t="s">
        <v>163</v>
      </c>
      <c r="D706" s="69" t="s">
        <v>402</v>
      </c>
      <c r="E706" s="69" t="s">
        <v>711</v>
      </c>
      <c r="F706" s="70" t="s">
        <v>712</v>
      </c>
      <c r="G706" s="62" t="s">
        <v>1054</v>
      </c>
    </row>
    <row r="707" spans="1:7" x14ac:dyDescent="0.3">
      <c r="A707" s="45">
        <v>706</v>
      </c>
      <c r="B707" s="1" t="s">
        <v>227</v>
      </c>
      <c r="C707" s="95" t="s">
        <v>184</v>
      </c>
      <c r="D707" s="69" t="s">
        <v>402</v>
      </c>
      <c r="E707" s="69" t="s">
        <v>403</v>
      </c>
      <c r="F707" s="70" t="s">
        <v>185</v>
      </c>
      <c r="G707" s="62"/>
    </row>
    <row r="708" spans="1:7" x14ac:dyDescent="0.3">
      <c r="A708" s="45">
        <v>707</v>
      </c>
      <c r="B708" s="1" t="s">
        <v>227</v>
      </c>
      <c r="C708" s="48" t="s">
        <v>187</v>
      </c>
      <c r="D708" s="69" t="s">
        <v>402</v>
      </c>
      <c r="E708" s="69" t="s">
        <v>403</v>
      </c>
      <c r="F708" s="70" t="s">
        <v>713</v>
      </c>
      <c r="G708" s="62" t="s">
        <v>1054</v>
      </c>
    </row>
    <row r="709" spans="1:7" x14ac:dyDescent="0.3">
      <c r="A709" s="45">
        <v>708</v>
      </c>
      <c r="B709" s="1" t="s">
        <v>227</v>
      </c>
      <c r="C709" s="48" t="s">
        <v>189</v>
      </c>
      <c r="D709" s="69" t="s">
        <v>402</v>
      </c>
      <c r="E709" s="69" t="s">
        <v>403</v>
      </c>
      <c r="F709" s="70" t="s">
        <v>713</v>
      </c>
      <c r="G709" s="62" t="s">
        <v>1054</v>
      </c>
    </row>
    <row r="710" spans="1:7" x14ac:dyDescent="0.3">
      <c r="A710" s="45">
        <v>709</v>
      </c>
      <c r="B710" s="1" t="s">
        <v>227</v>
      </c>
      <c r="C710" s="95" t="s">
        <v>190</v>
      </c>
      <c r="D710" s="69" t="s">
        <v>402</v>
      </c>
      <c r="E710" s="69" t="s">
        <v>403</v>
      </c>
      <c r="F710" s="70" t="s">
        <v>191</v>
      </c>
      <c r="G710" s="62" t="s">
        <v>1054</v>
      </c>
    </row>
    <row r="711" spans="1:7" x14ac:dyDescent="0.3">
      <c r="A711" s="45">
        <v>710</v>
      </c>
      <c r="B711" s="1" t="s">
        <v>227</v>
      </c>
      <c r="C711" s="48" t="s">
        <v>103</v>
      </c>
      <c r="D711" s="69" t="s">
        <v>402</v>
      </c>
      <c r="E711" s="69" t="s">
        <v>403</v>
      </c>
      <c r="F711" s="70" t="s">
        <v>713</v>
      </c>
      <c r="G711" s="62" t="s">
        <v>1054</v>
      </c>
    </row>
    <row r="712" spans="1:7" x14ac:dyDescent="0.3">
      <c r="A712" s="45">
        <v>711</v>
      </c>
      <c r="B712" s="1" t="s">
        <v>227</v>
      </c>
      <c r="C712" s="48" t="s">
        <v>171</v>
      </c>
      <c r="D712" s="69" t="s">
        <v>402</v>
      </c>
      <c r="E712" s="69" t="s">
        <v>403</v>
      </c>
      <c r="F712" s="70" t="s">
        <v>713</v>
      </c>
      <c r="G712" s="62" t="s">
        <v>1054</v>
      </c>
    </row>
    <row r="713" spans="1:7" x14ac:dyDescent="0.3">
      <c r="A713" s="45">
        <v>712</v>
      </c>
      <c r="B713" s="27" t="s">
        <v>327</v>
      </c>
      <c r="C713" s="60" t="s">
        <v>322</v>
      </c>
      <c r="D713" s="103" t="s">
        <v>328</v>
      </c>
      <c r="E713" s="103" t="s">
        <v>1057</v>
      </c>
      <c r="F713" s="122" t="s">
        <v>323</v>
      </c>
      <c r="G713" s="62" t="s">
        <v>1049</v>
      </c>
    </row>
    <row r="714" spans="1:7" x14ac:dyDescent="0.3">
      <c r="A714" s="45">
        <v>713</v>
      </c>
      <c r="B714" s="69" t="s">
        <v>230</v>
      </c>
      <c r="C714" s="70" t="s">
        <v>177</v>
      </c>
      <c r="D714" s="69" t="s">
        <v>285</v>
      </c>
      <c r="E714" s="105" t="s">
        <v>431</v>
      </c>
      <c r="F714" s="74" t="s">
        <v>886</v>
      </c>
      <c r="G714" s="71"/>
    </row>
    <row r="715" spans="1:7" x14ac:dyDescent="0.3">
      <c r="A715" s="45">
        <v>714</v>
      </c>
      <c r="B715" s="69" t="s">
        <v>230</v>
      </c>
      <c r="C715" s="70" t="s">
        <v>176</v>
      </c>
      <c r="D715" s="69" t="s">
        <v>285</v>
      </c>
      <c r="E715" s="105" t="s">
        <v>431</v>
      </c>
      <c r="F715" s="74" t="s">
        <v>886</v>
      </c>
      <c r="G715" s="71"/>
    </row>
    <row r="716" spans="1:7" x14ac:dyDescent="0.3">
      <c r="A716" s="45">
        <v>715</v>
      </c>
      <c r="B716" s="69" t="s">
        <v>230</v>
      </c>
      <c r="C716" s="95" t="s">
        <v>988</v>
      </c>
      <c r="D716" s="69" t="s">
        <v>285</v>
      </c>
      <c r="E716" s="105" t="s">
        <v>431</v>
      </c>
      <c r="F716" s="74" t="s">
        <v>886</v>
      </c>
      <c r="G716" s="71"/>
    </row>
    <row r="717" spans="1:7" x14ac:dyDescent="0.3">
      <c r="A717" s="45">
        <v>716</v>
      </c>
      <c r="B717" s="69" t="s">
        <v>230</v>
      </c>
      <c r="C717" s="95" t="s">
        <v>192</v>
      </c>
      <c r="D717" s="69" t="s">
        <v>285</v>
      </c>
      <c r="E717" s="105" t="s">
        <v>431</v>
      </c>
      <c r="F717" s="74" t="s">
        <v>886</v>
      </c>
      <c r="G717" s="71"/>
    </row>
    <row r="718" spans="1:7" x14ac:dyDescent="0.3">
      <c r="A718" s="45">
        <v>717</v>
      </c>
      <c r="B718" s="69" t="s">
        <v>230</v>
      </c>
      <c r="C718" s="95" t="s">
        <v>193</v>
      </c>
      <c r="D718" s="69" t="s">
        <v>285</v>
      </c>
      <c r="E718" s="105" t="s">
        <v>431</v>
      </c>
      <c r="F718" s="74" t="s">
        <v>886</v>
      </c>
      <c r="G718" s="71"/>
    </row>
    <row r="719" spans="1:7" x14ac:dyDescent="0.3">
      <c r="A719" s="45">
        <v>718</v>
      </c>
      <c r="B719" s="69" t="s">
        <v>230</v>
      </c>
      <c r="C719" s="95" t="s">
        <v>194</v>
      </c>
      <c r="D719" s="69" t="s">
        <v>285</v>
      </c>
      <c r="E719" s="105" t="s">
        <v>431</v>
      </c>
      <c r="F719" s="74" t="s">
        <v>886</v>
      </c>
      <c r="G719" s="71"/>
    </row>
    <row r="720" spans="1:7" x14ac:dyDescent="0.3">
      <c r="A720" s="45">
        <v>719</v>
      </c>
      <c r="B720" s="69" t="s">
        <v>230</v>
      </c>
      <c r="C720" s="95" t="s">
        <v>195</v>
      </c>
      <c r="D720" s="69" t="s">
        <v>285</v>
      </c>
      <c r="E720" s="105" t="s">
        <v>431</v>
      </c>
      <c r="F720" s="74" t="s">
        <v>886</v>
      </c>
      <c r="G720" s="71"/>
    </row>
    <row r="721" spans="1:7" x14ac:dyDescent="0.3">
      <c r="A721" s="45">
        <v>720</v>
      </c>
      <c r="B721" s="69" t="s">
        <v>230</v>
      </c>
      <c r="C721" s="95" t="s">
        <v>196</v>
      </c>
      <c r="D721" s="69" t="s">
        <v>285</v>
      </c>
      <c r="E721" s="105" t="s">
        <v>431</v>
      </c>
      <c r="F721" s="74" t="s">
        <v>886</v>
      </c>
      <c r="G721" s="71"/>
    </row>
    <row r="722" spans="1:7" x14ac:dyDescent="0.3">
      <c r="A722" s="45">
        <v>721</v>
      </c>
      <c r="B722" s="69" t="s">
        <v>230</v>
      </c>
      <c r="C722" s="95" t="s">
        <v>197</v>
      </c>
      <c r="D722" s="69" t="s">
        <v>285</v>
      </c>
      <c r="E722" s="105" t="s">
        <v>431</v>
      </c>
      <c r="F722" s="74" t="s">
        <v>886</v>
      </c>
      <c r="G722" s="71"/>
    </row>
    <row r="723" spans="1:7" x14ac:dyDescent="0.3">
      <c r="A723" s="45">
        <v>722</v>
      </c>
      <c r="B723" s="69" t="s">
        <v>230</v>
      </c>
      <c r="C723" s="95" t="s">
        <v>198</v>
      </c>
      <c r="D723" s="69" t="s">
        <v>285</v>
      </c>
      <c r="E723" s="105" t="s">
        <v>431</v>
      </c>
      <c r="F723" s="74" t="s">
        <v>886</v>
      </c>
      <c r="G723" s="71"/>
    </row>
    <row r="724" spans="1:7" x14ac:dyDescent="0.3">
      <c r="A724" s="45">
        <v>723</v>
      </c>
      <c r="B724" s="69" t="s">
        <v>230</v>
      </c>
      <c r="C724" s="95" t="s">
        <v>989</v>
      </c>
      <c r="D724" s="69" t="s">
        <v>285</v>
      </c>
      <c r="E724" s="105" t="s">
        <v>431</v>
      </c>
      <c r="F724" s="121" t="s">
        <v>25</v>
      </c>
      <c r="G724" s="71"/>
    </row>
    <row r="725" spans="1:7" x14ac:dyDescent="0.3">
      <c r="A725" s="45">
        <v>724</v>
      </c>
      <c r="B725" s="69" t="s">
        <v>230</v>
      </c>
      <c r="C725" s="70" t="s">
        <v>961</v>
      </c>
      <c r="D725" s="69" t="s">
        <v>285</v>
      </c>
      <c r="E725" s="105" t="s">
        <v>489</v>
      </c>
      <c r="F725" s="115" t="s">
        <v>415</v>
      </c>
      <c r="G725" s="71"/>
    </row>
    <row r="726" spans="1:7" x14ac:dyDescent="0.3">
      <c r="A726" s="45">
        <v>725</v>
      </c>
      <c r="B726" s="69" t="s">
        <v>230</v>
      </c>
      <c r="C726" s="70" t="s">
        <v>962</v>
      </c>
      <c r="D726" s="69" t="s">
        <v>285</v>
      </c>
      <c r="E726" s="105" t="s">
        <v>451</v>
      </c>
      <c r="F726" s="115" t="s">
        <v>415</v>
      </c>
      <c r="G726" s="71"/>
    </row>
    <row r="727" spans="1:7" x14ac:dyDescent="0.3">
      <c r="A727" s="45">
        <v>726</v>
      </c>
      <c r="B727" s="69" t="s">
        <v>230</v>
      </c>
      <c r="C727" s="95" t="s">
        <v>990</v>
      </c>
      <c r="D727" s="69" t="s">
        <v>285</v>
      </c>
      <c r="E727" s="105" t="s">
        <v>431</v>
      </c>
      <c r="F727" s="121" t="s">
        <v>25</v>
      </c>
      <c r="G727" s="71"/>
    </row>
    <row r="728" spans="1:7" x14ac:dyDescent="0.3">
      <c r="A728" s="45">
        <v>727</v>
      </c>
      <c r="B728" s="69" t="s">
        <v>230</v>
      </c>
      <c r="C728" s="70" t="s">
        <v>991</v>
      </c>
      <c r="D728" s="69" t="s">
        <v>285</v>
      </c>
      <c r="E728" s="105" t="s">
        <v>451</v>
      </c>
      <c r="F728" s="115" t="s">
        <v>415</v>
      </c>
      <c r="G728" s="71"/>
    </row>
    <row r="729" spans="1:7" x14ac:dyDescent="0.3">
      <c r="A729" s="45">
        <v>728</v>
      </c>
      <c r="B729" s="69" t="s">
        <v>230</v>
      </c>
      <c r="C729" s="95" t="s">
        <v>992</v>
      </c>
      <c r="D729" s="69" t="s">
        <v>285</v>
      </c>
      <c r="E729" s="105" t="s">
        <v>431</v>
      </c>
      <c r="F729" s="121" t="s">
        <v>25</v>
      </c>
      <c r="G729" s="71"/>
    </row>
    <row r="730" spans="1:7" x14ac:dyDescent="0.3">
      <c r="A730" s="45">
        <v>729</v>
      </c>
      <c r="B730" s="1" t="s">
        <v>230</v>
      </c>
      <c r="C730" s="95" t="s">
        <v>993</v>
      </c>
      <c r="D730" s="1" t="s">
        <v>285</v>
      </c>
      <c r="E730" s="4" t="s">
        <v>431</v>
      </c>
      <c r="F730" s="49" t="s">
        <v>684</v>
      </c>
      <c r="G730" s="62" t="s">
        <v>1054</v>
      </c>
    </row>
    <row r="731" spans="1:7" x14ac:dyDescent="0.3">
      <c r="A731" s="45">
        <v>730</v>
      </c>
      <c r="B731" s="1" t="s">
        <v>230</v>
      </c>
      <c r="C731" s="95" t="s">
        <v>994</v>
      </c>
      <c r="D731" s="1" t="s">
        <v>285</v>
      </c>
      <c r="E731" s="105" t="s">
        <v>489</v>
      </c>
      <c r="F731" s="115" t="s">
        <v>415</v>
      </c>
      <c r="G731" s="67"/>
    </row>
    <row r="732" spans="1:7" x14ac:dyDescent="0.3">
      <c r="A732" s="45">
        <v>731</v>
      </c>
      <c r="B732" s="1" t="s">
        <v>230</v>
      </c>
      <c r="C732" s="95" t="s">
        <v>995</v>
      </c>
      <c r="D732" s="1" t="s">
        <v>285</v>
      </c>
      <c r="E732" s="4" t="s">
        <v>431</v>
      </c>
      <c r="F732" s="115" t="s">
        <v>415</v>
      </c>
      <c r="G732" s="67"/>
    </row>
    <row r="733" spans="1:7" x14ac:dyDescent="0.3">
      <c r="A733" s="45">
        <v>732</v>
      </c>
      <c r="B733" s="1" t="s">
        <v>230</v>
      </c>
      <c r="C733" s="70" t="s">
        <v>996</v>
      </c>
      <c r="D733" s="1" t="s">
        <v>285</v>
      </c>
      <c r="E733" s="105" t="s">
        <v>451</v>
      </c>
      <c r="F733" s="115" t="s">
        <v>415</v>
      </c>
      <c r="G733" s="67"/>
    </row>
    <row r="734" spans="1:7" x14ac:dyDescent="0.3">
      <c r="A734" s="45">
        <v>733</v>
      </c>
      <c r="B734" s="1" t="s">
        <v>230</v>
      </c>
      <c r="C734" s="95" t="s">
        <v>997</v>
      </c>
      <c r="D734" s="1" t="s">
        <v>285</v>
      </c>
      <c r="E734" s="105" t="s">
        <v>451</v>
      </c>
      <c r="F734" s="115" t="s">
        <v>415</v>
      </c>
      <c r="G734" s="67"/>
    </row>
    <row r="735" spans="1:7" x14ac:dyDescent="0.3">
      <c r="A735" s="45">
        <v>734</v>
      </c>
      <c r="B735" s="1" t="s">
        <v>230</v>
      </c>
      <c r="C735" s="95" t="s">
        <v>998</v>
      </c>
      <c r="D735" s="1" t="s">
        <v>285</v>
      </c>
      <c r="E735" s="4" t="s">
        <v>431</v>
      </c>
      <c r="F735" s="115" t="s">
        <v>415</v>
      </c>
      <c r="G735" s="67"/>
    </row>
    <row r="736" spans="1:7" x14ac:dyDescent="0.3">
      <c r="A736" s="45">
        <v>735</v>
      </c>
      <c r="B736" s="1" t="s">
        <v>230</v>
      </c>
      <c r="C736" s="95" t="s">
        <v>999</v>
      </c>
      <c r="D736" s="1" t="s">
        <v>285</v>
      </c>
      <c r="E736" s="4" t="s">
        <v>431</v>
      </c>
      <c r="F736" s="115" t="s">
        <v>415</v>
      </c>
      <c r="G736" s="67"/>
    </row>
    <row r="737" spans="1:7" x14ac:dyDescent="0.3">
      <c r="A737" s="45">
        <v>736</v>
      </c>
      <c r="B737" s="1" t="s">
        <v>230</v>
      </c>
      <c r="C737" s="95" t="s">
        <v>1000</v>
      </c>
      <c r="D737" s="1" t="s">
        <v>285</v>
      </c>
      <c r="E737" s="105" t="s">
        <v>489</v>
      </c>
      <c r="F737" s="115" t="s">
        <v>415</v>
      </c>
      <c r="G737" s="67"/>
    </row>
    <row r="738" spans="1:7" x14ac:dyDescent="0.3">
      <c r="A738" s="45">
        <v>737</v>
      </c>
      <c r="B738" s="1" t="s">
        <v>230</v>
      </c>
      <c r="C738" s="95" t="s">
        <v>1001</v>
      </c>
      <c r="D738" s="1" t="s">
        <v>285</v>
      </c>
      <c r="E738" s="105" t="s">
        <v>451</v>
      </c>
      <c r="F738" s="115" t="s">
        <v>415</v>
      </c>
      <c r="G738" s="67"/>
    </row>
    <row r="739" spans="1:7" x14ac:dyDescent="0.3">
      <c r="A739" s="45">
        <v>738</v>
      </c>
      <c r="B739" s="1" t="s">
        <v>254</v>
      </c>
      <c r="C739" s="2" t="s">
        <v>859</v>
      </c>
      <c r="D739" s="1" t="s">
        <v>614</v>
      </c>
      <c r="E739" s="1" t="s">
        <v>514</v>
      </c>
      <c r="F739" s="95" t="s">
        <v>404</v>
      </c>
      <c r="G739" s="124" t="s">
        <v>1054</v>
      </c>
    </row>
    <row r="740" spans="1:7" x14ac:dyDescent="0.3">
      <c r="A740" s="45">
        <v>739</v>
      </c>
      <c r="B740" s="1" t="s">
        <v>254</v>
      </c>
      <c r="C740" s="2" t="s">
        <v>859</v>
      </c>
      <c r="D740" s="1" t="s">
        <v>614</v>
      </c>
      <c r="E740" s="1" t="s">
        <v>514</v>
      </c>
      <c r="F740" s="95" t="s">
        <v>404</v>
      </c>
      <c r="G740" s="124" t="s">
        <v>1054</v>
      </c>
    </row>
    <row r="741" spans="1:7" x14ac:dyDescent="0.3">
      <c r="A741" s="45">
        <v>740</v>
      </c>
      <c r="B741" s="1" t="s">
        <v>254</v>
      </c>
      <c r="C741" s="2" t="s">
        <v>0</v>
      </c>
      <c r="D741" s="1" t="s">
        <v>614</v>
      </c>
      <c r="E741" s="1" t="s">
        <v>515</v>
      </c>
      <c r="F741" s="95" t="s">
        <v>404</v>
      </c>
      <c r="G741" s="124" t="s">
        <v>1054</v>
      </c>
    </row>
    <row r="742" spans="1:7" x14ac:dyDescent="0.3">
      <c r="A742" s="45">
        <v>741</v>
      </c>
      <c r="B742" s="1" t="s">
        <v>254</v>
      </c>
      <c r="C742" s="38" t="s">
        <v>161</v>
      </c>
      <c r="D742" s="108" t="s">
        <v>285</v>
      </c>
      <c r="E742" s="108" t="s">
        <v>711</v>
      </c>
      <c r="F742" s="2" t="s">
        <v>1002</v>
      </c>
      <c r="G742" s="124" t="s">
        <v>1054</v>
      </c>
    </row>
    <row r="743" spans="1:7" x14ac:dyDescent="0.3">
      <c r="A743" s="45">
        <v>742</v>
      </c>
      <c r="B743" s="1" t="s">
        <v>311</v>
      </c>
      <c r="C743" s="40" t="s">
        <v>162</v>
      </c>
      <c r="D743" s="108" t="s">
        <v>1003</v>
      </c>
      <c r="E743" s="108" t="s">
        <v>711</v>
      </c>
      <c r="F743" s="2" t="s">
        <v>1004</v>
      </c>
      <c r="G743" s="124" t="s">
        <v>1054</v>
      </c>
    </row>
    <row r="744" spans="1:7" x14ac:dyDescent="0.3">
      <c r="A744" s="45">
        <v>743</v>
      </c>
      <c r="B744" s="1" t="s">
        <v>230</v>
      </c>
      <c r="C744" s="95" t="s">
        <v>1005</v>
      </c>
      <c r="D744" s="1" t="s">
        <v>269</v>
      </c>
      <c r="E744" s="4" t="s">
        <v>451</v>
      </c>
      <c r="F744" s="46" t="s">
        <v>415</v>
      </c>
      <c r="G744" s="124" t="s">
        <v>1054</v>
      </c>
    </row>
    <row r="745" spans="1:7" x14ac:dyDescent="0.3">
      <c r="A745" s="45">
        <v>744</v>
      </c>
      <c r="B745" s="1" t="s">
        <v>230</v>
      </c>
      <c r="C745" s="95" t="s">
        <v>450</v>
      </c>
      <c r="D745" s="1" t="s">
        <v>269</v>
      </c>
      <c r="E745" s="4" t="s">
        <v>451</v>
      </c>
      <c r="F745" s="46" t="s">
        <v>415</v>
      </c>
      <c r="G745" s="124" t="s">
        <v>1054</v>
      </c>
    </row>
    <row r="746" spans="1:7" x14ac:dyDescent="0.3">
      <c r="A746" s="45">
        <v>745</v>
      </c>
      <c r="B746" s="1" t="s">
        <v>230</v>
      </c>
      <c r="C746" s="95" t="s">
        <v>1006</v>
      </c>
      <c r="D746" s="1" t="s">
        <v>285</v>
      </c>
      <c r="E746" s="4" t="s">
        <v>451</v>
      </c>
      <c r="F746" s="46" t="s">
        <v>415</v>
      </c>
      <c r="G746" s="124" t="s">
        <v>1054</v>
      </c>
    </row>
    <row r="747" spans="1:7" x14ac:dyDescent="0.3">
      <c r="A747" s="45">
        <v>746</v>
      </c>
      <c r="B747" s="1" t="s">
        <v>230</v>
      </c>
      <c r="C747" s="95" t="s">
        <v>996</v>
      </c>
      <c r="D747" s="1" t="s">
        <v>285</v>
      </c>
      <c r="E747" s="4" t="s">
        <v>451</v>
      </c>
      <c r="F747" s="46" t="s">
        <v>415</v>
      </c>
      <c r="G747" s="124" t="s">
        <v>1054</v>
      </c>
    </row>
    <row r="748" spans="1:7" x14ac:dyDescent="0.3">
      <c r="A748" s="45">
        <v>747</v>
      </c>
      <c r="B748" s="1" t="s">
        <v>230</v>
      </c>
      <c r="C748" s="95" t="s">
        <v>1007</v>
      </c>
      <c r="D748" s="1" t="s">
        <v>269</v>
      </c>
      <c r="E748" s="4" t="s">
        <v>451</v>
      </c>
      <c r="F748" s="46" t="s">
        <v>415</v>
      </c>
      <c r="G748" s="124" t="s">
        <v>1054</v>
      </c>
    </row>
    <row r="749" spans="1:7" x14ac:dyDescent="0.3">
      <c r="A749" s="45">
        <v>748</v>
      </c>
      <c r="B749" s="1" t="s">
        <v>230</v>
      </c>
      <c r="C749" s="95" t="s">
        <v>1008</v>
      </c>
      <c r="D749" s="1" t="s">
        <v>285</v>
      </c>
      <c r="E749" s="4" t="s">
        <v>451</v>
      </c>
      <c r="F749" s="46" t="s">
        <v>415</v>
      </c>
      <c r="G749" s="124" t="s">
        <v>1054</v>
      </c>
    </row>
    <row r="750" spans="1:7" x14ac:dyDescent="0.3">
      <c r="A750" s="45">
        <v>749</v>
      </c>
      <c r="B750" s="1" t="s">
        <v>230</v>
      </c>
      <c r="C750" s="109" t="s">
        <v>532</v>
      </c>
      <c r="D750" s="108" t="s">
        <v>285</v>
      </c>
      <c r="E750" s="106" t="s">
        <v>431</v>
      </c>
      <c r="F750" s="111" t="s">
        <v>520</v>
      </c>
      <c r="G750" s="124" t="s">
        <v>1054</v>
      </c>
    </row>
    <row r="751" spans="1:7" x14ac:dyDescent="0.3">
      <c r="A751" s="45">
        <v>750</v>
      </c>
      <c r="B751" s="1" t="s">
        <v>230</v>
      </c>
      <c r="C751" s="95" t="s">
        <v>200</v>
      </c>
      <c r="D751" s="1" t="s">
        <v>285</v>
      </c>
      <c r="E751" s="4" t="s">
        <v>431</v>
      </c>
      <c r="F751" s="47" t="s">
        <v>886</v>
      </c>
      <c r="G751" s="124" t="s">
        <v>1054</v>
      </c>
    </row>
    <row r="752" spans="1:7" x14ac:dyDescent="0.3">
      <c r="A752" s="45">
        <v>751</v>
      </c>
      <c r="B752" s="1" t="s">
        <v>230</v>
      </c>
      <c r="C752" s="95" t="s">
        <v>201</v>
      </c>
      <c r="D752" s="1" t="s">
        <v>285</v>
      </c>
      <c r="E752" s="4" t="s">
        <v>431</v>
      </c>
      <c r="F752" s="47" t="s">
        <v>886</v>
      </c>
      <c r="G752" s="124" t="s">
        <v>1054</v>
      </c>
    </row>
    <row r="753" spans="1:7" x14ac:dyDescent="0.3">
      <c r="A753" s="45">
        <v>752</v>
      </c>
      <c r="B753" s="1" t="s">
        <v>230</v>
      </c>
      <c r="C753" s="95" t="s">
        <v>965</v>
      </c>
      <c r="D753" s="1" t="s">
        <v>285</v>
      </c>
      <c r="E753" s="4" t="s">
        <v>431</v>
      </c>
      <c r="F753" s="47" t="s">
        <v>886</v>
      </c>
      <c r="G753" s="124" t="s">
        <v>1054</v>
      </c>
    </row>
    <row r="754" spans="1:7" x14ac:dyDescent="0.3">
      <c r="A754" s="45">
        <v>753</v>
      </c>
      <c r="B754" s="1" t="s">
        <v>230</v>
      </c>
      <c r="C754" s="95" t="s">
        <v>1009</v>
      </c>
      <c r="D754" s="1" t="s">
        <v>285</v>
      </c>
      <c r="E754" s="4" t="s">
        <v>1010</v>
      </c>
      <c r="F754" s="47" t="s">
        <v>886</v>
      </c>
      <c r="G754" s="124" t="s">
        <v>1054</v>
      </c>
    </row>
    <row r="755" spans="1:7" x14ac:dyDescent="0.3">
      <c r="A755" s="45">
        <v>754</v>
      </c>
      <c r="B755" s="1" t="s">
        <v>230</v>
      </c>
      <c r="C755" s="2" t="s">
        <v>988</v>
      </c>
      <c r="D755" s="1" t="s">
        <v>285</v>
      </c>
      <c r="E755" s="4" t="s">
        <v>431</v>
      </c>
      <c r="F755" s="47" t="s">
        <v>886</v>
      </c>
      <c r="G755" s="124" t="s">
        <v>1054</v>
      </c>
    </row>
    <row r="756" spans="1:7" x14ac:dyDescent="0.3">
      <c r="A756" s="45">
        <v>755</v>
      </c>
      <c r="B756" s="1" t="s">
        <v>230</v>
      </c>
      <c r="C756" s="95" t="s">
        <v>964</v>
      </c>
      <c r="D756" s="1" t="s">
        <v>285</v>
      </c>
      <c r="E756" s="4" t="s">
        <v>431</v>
      </c>
      <c r="F756" s="47" t="s">
        <v>886</v>
      </c>
      <c r="G756" s="124" t="s">
        <v>1054</v>
      </c>
    </row>
    <row r="757" spans="1:7" x14ac:dyDescent="0.3">
      <c r="A757" s="45">
        <v>756</v>
      </c>
      <c r="B757" s="1" t="s">
        <v>230</v>
      </c>
      <c r="C757" s="95" t="s">
        <v>963</v>
      </c>
      <c r="D757" s="1" t="s">
        <v>285</v>
      </c>
      <c r="E757" s="4" t="s">
        <v>431</v>
      </c>
      <c r="F757" s="47" t="s">
        <v>886</v>
      </c>
      <c r="G757" s="124" t="s">
        <v>1054</v>
      </c>
    </row>
    <row r="758" spans="1:7" x14ac:dyDescent="0.3">
      <c r="A758" s="45">
        <v>757</v>
      </c>
      <c r="B758" s="1" t="s">
        <v>230</v>
      </c>
      <c r="C758" s="2" t="s">
        <v>461</v>
      </c>
      <c r="D758" s="108" t="s">
        <v>285</v>
      </c>
      <c r="E758" s="4" t="s">
        <v>431</v>
      </c>
      <c r="F758" s="46" t="s">
        <v>462</v>
      </c>
      <c r="G758" s="124" t="s">
        <v>1054</v>
      </c>
    </row>
    <row r="759" spans="1:7" x14ac:dyDescent="0.3">
      <c r="A759" s="45">
        <v>758</v>
      </c>
      <c r="B759" s="1" t="s">
        <v>230</v>
      </c>
      <c r="C759" s="2" t="s">
        <v>1011</v>
      </c>
      <c r="D759" s="1" t="s">
        <v>285</v>
      </c>
      <c r="E759" s="4" t="s">
        <v>431</v>
      </c>
      <c r="F759" s="47" t="s">
        <v>886</v>
      </c>
      <c r="G759" s="124" t="s">
        <v>1054</v>
      </c>
    </row>
    <row r="760" spans="1:7" x14ac:dyDescent="0.3">
      <c r="A760" s="45">
        <v>759</v>
      </c>
      <c r="B760" s="1" t="s">
        <v>230</v>
      </c>
      <c r="C760" s="95" t="s">
        <v>1012</v>
      </c>
      <c r="D760" s="1" t="s">
        <v>285</v>
      </c>
      <c r="E760" s="4" t="s">
        <v>431</v>
      </c>
      <c r="F760" s="47" t="s">
        <v>1013</v>
      </c>
      <c r="G760" s="124" t="s">
        <v>1054</v>
      </c>
    </row>
    <row r="761" spans="1:7" x14ac:dyDescent="0.3">
      <c r="A761" s="45">
        <v>760</v>
      </c>
      <c r="B761" s="1" t="s">
        <v>227</v>
      </c>
      <c r="C761" s="9" t="s">
        <v>205</v>
      </c>
      <c r="D761" s="6" t="s">
        <v>209</v>
      </c>
      <c r="E761" s="6" t="s">
        <v>228</v>
      </c>
      <c r="F761" s="8" t="s">
        <v>25</v>
      </c>
      <c r="G761" s="62"/>
    </row>
    <row r="762" spans="1:7" x14ac:dyDescent="0.3">
      <c r="A762" s="45">
        <v>761</v>
      </c>
      <c r="B762" s="1" t="s">
        <v>227</v>
      </c>
      <c r="C762" s="9" t="s">
        <v>183</v>
      </c>
      <c r="D762" s="6" t="s">
        <v>209</v>
      </c>
      <c r="E762" s="6" t="s">
        <v>228</v>
      </c>
      <c r="F762" s="9" t="s">
        <v>25</v>
      </c>
      <c r="G762" s="62"/>
    </row>
    <row r="763" spans="1:7" x14ac:dyDescent="0.3">
      <c r="A763" s="45">
        <v>762</v>
      </c>
      <c r="B763" s="1" t="s">
        <v>230</v>
      </c>
      <c r="C763" s="8" t="s">
        <v>213</v>
      </c>
      <c r="D763" s="130" t="s">
        <v>209</v>
      </c>
      <c r="E763" s="131" t="s">
        <v>275</v>
      </c>
      <c r="F763" s="132" t="s">
        <v>279</v>
      </c>
      <c r="G763" s="62"/>
    </row>
    <row r="764" spans="1:7" x14ac:dyDescent="0.3">
      <c r="A764" s="45">
        <v>763</v>
      </c>
      <c r="B764" s="1" t="s">
        <v>230</v>
      </c>
      <c r="C764" s="8" t="s">
        <v>214</v>
      </c>
      <c r="D764" s="130" t="s">
        <v>209</v>
      </c>
      <c r="E764" s="131" t="s">
        <v>275</v>
      </c>
      <c r="F764" s="132" t="s">
        <v>279</v>
      </c>
      <c r="G764" s="62"/>
    </row>
    <row r="765" spans="1:7" x14ac:dyDescent="0.3">
      <c r="A765" s="45">
        <v>764</v>
      </c>
      <c r="B765" s="1" t="s">
        <v>230</v>
      </c>
      <c r="C765" s="8" t="s">
        <v>215</v>
      </c>
      <c r="D765" s="6" t="s">
        <v>209</v>
      </c>
      <c r="E765" s="133" t="s">
        <v>275</v>
      </c>
      <c r="F765" s="134" t="s">
        <v>279</v>
      </c>
      <c r="G765" s="62"/>
    </row>
    <row r="766" spans="1:7" x14ac:dyDescent="0.3">
      <c r="A766" s="45">
        <v>765</v>
      </c>
      <c r="B766" s="1" t="s">
        <v>230</v>
      </c>
      <c r="C766" s="8" t="s">
        <v>216</v>
      </c>
      <c r="D766" s="6" t="s">
        <v>209</v>
      </c>
      <c r="E766" s="133" t="s">
        <v>275</v>
      </c>
      <c r="F766" s="134" t="s">
        <v>279</v>
      </c>
      <c r="G766" s="62"/>
    </row>
    <row r="767" spans="1:7" x14ac:dyDescent="0.3">
      <c r="A767" s="45">
        <v>766</v>
      </c>
      <c r="B767" s="1" t="s">
        <v>230</v>
      </c>
      <c r="C767" s="8" t="s">
        <v>218</v>
      </c>
      <c r="D767" s="6" t="s">
        <v>209</v>
      </c>
      <c r="E767" s="133" t="s">
        <v>275</v>
      </c>
      <c r="F767" s="134" t="s">
        <v>279</v>
      </c>
      <c r="G767" s="62"/>
    </row>
    <row r="768" spans="1:7" x14ac:dyDescent="0.3">
      <c r="A768" s="45">
        <v>767</v>
      </c>
      <c r="B768" s="1" t="s">
        <v>230</v>
      </c>
      <c r="C768" s="8" t="s">
        <v>220</v>
      </c>
      <c r="D768" s="6" t="s">
        <v>209</v>
      </c>
      <c r="E768" s="133" t="s">
        <v>275</v>
      </c>
      <c r="F768" s="134" t="s">
        <v>279</v>
      </c>
      <c r="G768" s="62"/>
    </row>
    <row r="769" spans="1:7" x14ac:dyDescent="0.3">
      <c r="A769" s="45">
        <v>768</v>
      </c>
      <c r="B769" s="1" t="s">
        <v>230</v>
      </c>
      <c r="C769" s="9" t="s">
        <v>1027</v>
      </c>
      <c r="D769" s="6" t="s">
        <v>226</v>
      </c>
      <c r="E769" s="133" t="s">
        <v>236</v>
      </c>
      <c r="F769" s="12" t="s">
        <v>1028</v>
      </c>
      <c r="G769" s="62"/>
    </row>
    <row r="770" spans="1:7" x14ac:dyDescent="0.3">
      <c r="A770" s="45">
        <v>769</v>
      </c>
      <c r="B770" s="1" t="s">
        <v>230</v>
      </c>
      <c r="C770" s="9" t="s">
        <v>1029</v>
      </c>
      <c r="D770" s="6" t="s">
        <v>226</v>
      </c>
      <c r="E770" s="133" t="s">
        <v>236</v>
      </c>
      <c r="F770" s="12" t="s">
        <v>1028</v>
      </c>
      <c r="G770" s="62"/>
    </row>
    <row r="771" spans="1:7" x14ac:dyDescent="0.3">
      <c r="A771" s="45">
        <v>770</v>
      </c>
      <c r="B771" s="1" t="s">
        <v>230</v>
      </c>
      <c r="C771" s="9" t="s">
        <v>1030</v>
      </c>
      <c r="D771" s="6" t="s">
        <v>226</v>
      </c>
      <c r="E771" s="133" t="s">
        <v>236</v>
      </c>
      <c r="F771" s="12" t="s">
        <v>1028</v>
      </c>
      <c r="G771" s="62"/>
    </row>
    <row r="772" spans="1:7" x14ac:dyDescent="0.3">
      <c r="A772" s="45">
        <v>771</v>
      </c>
      <c r="B772" s="1" t="s">
        <v>230</v>
      </c>
      <c r="C772" s="9" t="s">
        <v>1031</v>
      </c>
      <c r="D772" s="6" t="s">
        <v>226</v>
      </c>
      <c r="E772" s="130" t="s">
        <v>233</v>
      </c>
      <c r="F772" s="134" t="s">
        <v>283</v>
      </c>
      <c r="G772" s="62"/>
    </row>
    <row r="773" spans="1:7" x14ac:dyDescent="0.3">
      <c r="A773" s="45">
        <v>772</v>
      </c>
      <c r="B773" s="1" t="s">
        <v>230</v>
      </c>
      <c r="C773" s="9" t="s">
        <v>1031</v>
      </c>
      <c r="D773" s="6" t="s">
        <v>226</v>
      </c>
      <c r="E773" s="131" t="s">
        <v>233</v>
      </c>
      <c r="F773" s="134" t="s">
        <v>283</v>
      </c>
      <c r="G773" s="62"/>
    </row>
    <row r="774" spans="1:7" x14ac:dyDescent="0.3">
      <c r="A774" s="45">
        <v>773</v>
      </c>
      <c r="B774" s="1" t="s">
        <v>230</v>
      </c>
      <c r="C774" s="9" t="s">
        <v>176</v>
      </c>
      <c r="D774" s="6" t="s">
        <v>226</v>
      </c>
      <c r="E774" s="130" t="s">
        <v>233</v>
      </c>
      <c r="F774" s="134" t="s">
        <v>283</v>
      </c>
      <c r="G774" s="62"/>
    </row>
    <row r="775" spans="1:7" x14ac:dyDescent="0.3">
      <c r="A775" s="45">
        <v>774</v>
      </c>
      <c r="B775" s="1" t="s">
        <v>230</v>
      </c>
      <c r="C775" s="9" t="s">
        <v>177</v>
      </c>
      <c r="D775" s="6" t="s">
        <v>226</v>
      </c>
      <c r="E775" s="130" t="s">
        <v>233</v>
      </c>
      <c r="F775" s="134" t="s">
        <v>283</v>
      </c>
      <c r="G775" s="62"/>
    </row>
    <row r="776" spans="1:7" x14ac:dyDescent="0.3">
      <c r="A776" s="45">
        <v>775</v>
      </c>
      <c r="B776" s="1" t="s">
        <v>230</v>
      </c>
      <c r="C776" s="9" t="s">
        <v>307</v>
      </c>
      <c r="D776" s="6" t="s">
        <v>226</v>
      </c>
      <c r="E776" s="133" t="s">
        <v>233</v>
      </c>
      <c r="F776" s="134" t="s">
        <v>283</v>
      </c>
      <c r="G776" s="62"/>
    </row>
    <row r="777" spans="1:7" x14ac:dyDescent="0.3">
      <c r="A777" s="45">
        <v>776</v>
      </c>
      <c r="B777" s="1" t="s">
        <v>230</v>
      </c>
      <c r="C777" s="9" t="s">
        <v>299</v>
      </c>
      <c r="D777" s="6" t="s">
        <v>226</v>
      </c>
      <c r="E777" s="133" t="s">
        <v>233</v>
      </c>
      <c r="F777" s="134" t="s">
        <v>283</v>
      </c>
      <c r="G777" s="62"/>
    </row>
    <row r="778" spans="1:7" x14ac:dyDescent="0.3">
      <c r="A778" s="45">
        <v>777</v>
      </c>
      <c r="B778" s="1" t="s">
        <v>230</v>
      </c>
      <c r="C778" s="9" t="s">
        <v>297</v>
      </c>
      <c r="D778" s="6" t="s">
        <v>226</v>
      </c>
      <c r="E778" s="133" t="s">
        <v>233</v>
      </c>
      <c r="F778" s="134" t="s">
        <v>283</v>
      </c>
      <c r="G778" s="62"/>
    </row>
    <row r="779" spans="1:7" x14ac:dyDescent="0.3">
      <c r="A779" s="45">
        <v>778</v>
      </c>
      <c r="B779" s="1" t="s">
        <v>230</v>
      </c>
      <c r="C779" s="9" t="s">
        <v>300</v>
      </c>
      <c r="D779" s="6" t="s">
        <v>226</v>
      </c>
      <c r="E779" s="133" t="s">
        <v>233</v>
      </c>
      <c r="F779" s="134" t="s">
        <v>283</v>
      </c>
      <c r="G779" s="62"/>
    </row>
    <row r="780" spans="1:7" x14ac:dyDescent="0.3">
      <c r="A780" s="45">
        <v>779</v>
      </c>
      <c r="B780" s="1" t="s">
        <v>230</v>
      </c>
      <c r="C780" s="9" t="s">
        <v>1032</v>
      </c>
      <c r="D780" s="6" t="s">
        <v>226</v>
      </c>
      <c r="E780" s="133" t="s">
        <v>233</v>
      </c>
      <c r="F780" s="134" t="s">
        <v>283</v>
      </c>
      <c r="G780" s="67"/>
    </row>
    <row r="781" spans="1:7" ht="16.8" thickBot="1" x14ac:dyDescent="0.35">
      <c r="A781" s="45">
        <v>780</v>
      </c>
      <c r="B781" s="135" t="s">
        <v>230</v>
      </c>
      <c r="C781" s="136" t="s">
        <v>308</v>
      </c>
      <c r="D781" s="137" t="s">
        <v>226</v>
      </c>
      <c r="E781" s="138" t="s">
        <v>233</v>
      </c>
      <c r="F781" s="139" t="s">
        <v>320</v>
      </c>
      <c r="G781" s="83"/>
    </row>
  </sheetData>
  <mergeCells count="7">
    <mergeCell ref="C621:C623"/>
    <mergeCell ref="E621:E623"/>
    <mergeCell ref="C611:C613"/>
    <mergeCell ref="C614:C617"/>
    <mergeCell ref="E614:E617"/>
    <mergeCell ref="C618:C620"/>
    <mergeCell ref="E618:E620"/>
  </mergeCells>
  <phoneticPr fontId="2" type="noConversion"/>
  <dataValidations count="3">
    <dataValidation type="list" allowBlank="1" showInputMessage="1" showErrorMessage="1" sqref="B456 B595 B453:C453" xr:uid="{EE2D4A22-41ED-40C6-A726-71583858C401}">
      <formula1>"專業,進階"</formula1>
    </dataValidation>
    <dataValidation type="list" allowBlank="1" showInputMessage="1" showErrorMessage="1" sqref="E96 E84:E92 E390:E394 E398 E436:E444 E559 E504:E512 E488:E493 E495:E502 E590:E593" xr:uid="{33482218-83B9-4C97-AD23-2D7110F30244}">
      <formula1>"標準級,專業級"</formula1>
    </dataValidation>
    <dataValidation type="list" allowBlank="1" sqref="C741 C103 C10 C703 C448:C451 C348 C230 C602" xr:uid="{C8A7EB69-C737-4AEA-835A-62F3395B1C0F}">
      <formula1>#REF!</formula1>
    </dataValidation>
  </dataValidations>
  <hyperlinks>
    <hyperlink ref="F608" r:id="rId1" display="http://www.alliancefrancaise.org.tw/%E6%B3%95%E8%AA%9E%E6%AA%A2%E5%AE%9A/" xr:uid="{C62491B6-C351-4893-A244-4C858467613A}"/>
    <hyperlink ref="F526" r:id="rId2" xr:uid="{C7EE1F0F-F694-4CBF-9158-72B42ABDC52D}"/>
    <hyperlink ref="F527" r:id="rId3" xr:uid="{886FB8FE-98C0-4767-98E0-270E4E54D8BA}"/>
    <hyperlink ref="F528" r:id="rId4" xr:uid="{7754277F-EF60-470E-AC38-FC1E8972B138}"/>
    <hyperlink ref="F529" r:id="rId5" xr:uid="{0C8BC10E-F8F2-48DE-9E56-E8C93DD43003}"/>
    <hyperlink ref="F530" r:id="rId6" xr:uid="{F0FF4453-DCF7-4D9C-B394-27062D96FF15}"/>
    <hyperlink ref="F532" r:id="rId7" xr:uid="{E2818C3B-537F-4EFD-AD06-BEA25137A599}"/>
    <hyperlink ref="F533" r:id="rId8" xr:uid="{6787BBF8-ECDD-408C-8F20-09ACAC35DF8D}"/>
    <hyperlink ref="F538" r:id="rId9" xr:uid="{45745FFB-62CD-4FC9-992E-85B8DE4D42F2}"/>
    <hyperlink ref="F539" r:id="rId10" xr:uid="{CEACA817-3BD7-46A1-A16F-0F4F6F871F34}"/>
    <hyperlink ref="F541" r:id="rId11" xr:uid="{2A72C691-55D2-41E2-9317-4C37AA558A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112學年度修正新增彙整表</vt:lpstr>
      <vt:lpstr>112學年全校補助資料(各系)</vt:lpstr>
      <vt:lpstr>工作表1</vt:lpstr>
      <vt:lpstr>'112學年全校補助資料(各系)'!Print_Area</vt:lpstr>
      <vt:lpstr>'112學年度修正新增彙整表'!Print_Area</vt:lpstr>
      <vt:lpstr>'112學年全校補助資料(各系)'!Print_Titles</vt:lpstr>
      <vt:lpstr>'112學年度修正新增彙整表'!Print_Titles</vt:lpstr>
    </vt:vector>
  </TitlesOfParts>
  <Company>亞洲大學 Asia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asia3236</dc:creator>
  <cp:lastModifiedBy>asia1796</cp:lastModifiedBy>
  <cp:lastPrinted>2023-09-13T08:36:48Z</cp:lastPrinted>
  <dcterms:created xsi:type="dcterms:W3CDTF">2022-10-19T03:41:01Z</dcterms:created>
  <dcterms:modified xsi:type="dcterms:W3CDTF">2023-09-14T02:14:45Z</dcterms:modified>
</cp:coreProperties>
</file>